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9-90-01" sheetId="1" r:id="rId1"/>
  </sheets>
  <definedNames>
    <definedName name="pp">'2359-90-01'!$A$3:$S$21</definedName>
    <definedName name="_xlnm.Print_Area" localSheetId="0">'2359-90-01'!$A$1:$S$21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9" i="1" l="1"/>
  <c r="A21" i="1"/>
  <c r="A6" i="1"/>
  <c r="A5" i="1"/>
  <c r="A20" i="1"/>
</calcChain>
</file>

<file path=xl/sharedStrings.xml><?xml version="1.0" encoding="utf-8"?>
<sst xmlns="http://schemas.openxmlformats.org/spreadsheetml/2006/main" count="44" uniqueCount="39">
  <si>
    <t>備註</t>
    <phoneticPr fontId="3" type="noConversion"/>
  </si>
  <si>
    <t>項目</t>
    <phoneticPr fontId="3" type="noConversion"/>
  </si>
  <si>
    <r>
      <t xml:space="preserve">小計
</t>
    </r>
    <r>
      <rPr>
        <sz val="11"/>
        <rFont val="標楷體"/>
        <family val="4"/>
        <charset val="136"/>
      </rPr>
      <t>(3)=(4)+(5)</t>
    </r>
    <phoneticPr fontId="3" type="noConversion"/>
  </si>
  <si>
    <t>法定停車位</t>
    <phoneticPr fontId="3" type="noConversion"/>
  </si>
  <si>
    <t>都市計畫區內</t>
    <phoneticPr fontId="3" type="noConversion"/>
  </si>
  <si>
    <t>增設停車位</t>
    <phoneticPr fontId="3" type="noConversion"/>
  </si>
  <si>
    <r>
      <rPr>
        <sz val="12"/>
        <rFont val="標楷體"/>
        <family val="4"/>
        <charset val="136"/>
      </rPr>
      <t>小計</t>
    </r>
    <r>
      <rPr>
        <sz val="11"/>
        <rFont val="標楷體"/>
        <family val="4"/>
        <charset val="136"/>
      </rPr>
      <t>(6)=(7)+(8)</t>
    </r>
    <phoneticPr fontId="3" type="noConversion"/>
  </si>
  <si>
    <t>都市計畫區外</t>
    <phoneticPr fontId="3" type="noConversion"/>
  </si>
  <si>
    <r>
      <t xml:space="preserve">小計
</t>
    </r>
    <r>
      <rPr>
        <sz val="11"/>
        <rFont val="標楷體"/>
        <family val="4"/>
        <charset val="136"/>
      </rPr>
      <t>(10)=(11)+(12)</t>
    </r>
    <phoneticPr fontId="3" type="noConversion"/>
  </si>
  <si>
    <r>
      <rPr>
        <sz val="12"/>
        <rFont val="標楷體"/>
        <family val="4"/>
        <charset val="136"/>
      </rPr>
      <t>小計</t>
    </r>
    <r>
      <rPr>
        <sz val="11"/>
        <rFont val="標楷體"/>
        <family val="4"/>
        <charset val="136"/>
      </rPr>
      <t>(13)=(14)+(15)</t>
    </r>
    <phoneticPr fontId="3" type="noConversion"/>
  </si>
  <si>
    <t>開放供公眾使用停車位</t>
    <phoneticPr fontId="3" type="noConversion"/>
  </si>
  <si>
    <t>都市計畫區內</t>
    <phoneticPr fontId="3" type="noConversion"/>
  </si>
  <si>
    <t>都市計畫區外</t>
    <phoneticPr fontId="3" type="noConversion"/>
  </si>
  <si>
    <r>
      <t xml:space="preserve">室內
停車位
</t>
    </r>
    <r>
      <rPr>
        <sz val="11"/>
        <rFont val="標楷體"/>
        <family val="4"/>
        <charset val="136"/>
      </rPr>
      <t>(4)</t>
    </r>
    <phoneticPr fontId="3" type="noConversion"/>
  </si>
  <si>
    <r>
      <t xml:space="preserve">室外
停車位
</t>
    </r>
    <r>
      <rPr>
        <sz val="11"/>
        <rFont val="標楷體"/>
        <family val="4"/>
        <charset val="136"/>
      </rPr>
      <t>(5)</t>
    </r>
    <phoneticPr fontId="3" type="noConversion"/>
  </si>
  <si>
    <r>
      <t xml:space="preserve">室內
停車位
</t>
    </r>
    <r>
      <rPr>
        <sz val="11"/>
        <rFont val="標楷體"/>
        <family val="4"/>
        <charset val="136"/>
      </rPr>
      <t>(7)</t>
    </r>
    <phoneticPr fontId="3" type="noConversion"/>
  </si>
  <si>
    <r>
      <t xml:space="preserve">室外
停車位
</t>
    </r>
    <r>
      <rPr>
        <sz val="11"/>
        <rFont val="標楷體"/>
        <family val="4"/>
        <charset val="136"/>
      </rPr>
      <t>(8)</t>
    </r>
    <phoneticPr fontId="3" type="noConversion"/>
  </si>
  <si>
    <r>
      <t xml:space="preserve">室內
停車位
</t>
    </r>
    <r>
      <rPr>
        <sz val="11"/>
        <rFont val="標楷體"/>
        <family val="4"/>
        <charset val="136"/>
      </rPr>
      <t>(11)</t>
    </r>
    <phoneticPr fontId="3" type="noConversion"/>
  </si>
  <si>
    <r>
      <t xml:space="preserve">室外
停車位
</t>
    </r>
    <r>
      <rPr>
        <sz val="11"/>
        <rFont val="標楷體"/>
        <family val="4"/>
        <charset val="136"/>
      </rPr>
      <t>(12)</t>
    </r>
    <phoneticPr fontId="3" type="noConversion"/>
  </si>
  <si>
    <r>
      <t xml:space="preserve">室內
停車位
</t>
    </r>
    <r>
      <rPr>
        <sz val="11"/>
        <rFont val="標楷體"/>
        <family val="4"/>
        <charset val="136"/>
      </rPr>
      <t>(14)</t>
    </r>
    <phoneticPr fontId="3" type="noConversion"/>
  </si>
  <si>
    <r>
      <t xml:space="preserve">室外
停車位
</t>
    </r>
    <r>
      <rPr>
        <sz val="11"/>
        <rFont val="標楷體"/>
        <family val="4"/>
        <charset val="136"/>
      </rPr>
      <t>(15)</t>
    </r>
    <phoneticPr fontId="3" type="noConversion"/>
  </si>
  <si>
    <t>本季數</t>
  </si>
  <si>
    <t>截至本季數</t>
  </si>
  <si>
    <r>
      <t xml:space="preserve">停車位   合計
</t>
    </r>
    <r>
      <rPr>
        <sz val="11"/>
        <rFont val="標楷體"/>
        <family val="4"/>
        <charset val="136"/>
      </rPr>
      <t>(2)=(3)+(6)</t>
    </r>
    <phoneticPr fontId="3" type="noConversion"/>
  </si>
  <si>
    <r>
      <t xml:space="preserve">停車位   總計
</t>
    </r>
    <r>
      <rPr>
        <sz val="11"/>
        <rFont val="標楷體"/>
        <family val="4"/>
        <charset val="136"/>
      </rPr>
      <t>(1)=(2)+(9)</t>
    </r>
    <phoneticPr fontId="3" type="noConversion"/>
  </si>
  <si>
    <r>
      <t xml:space="preserve">停車位     合計
</t>
    </r>
    <r>
      <rPr>
        <sz val="11"/>
        <rFont val="標楷體"/>
        <family val="4"/>
        <charset val="136"/>
      </rPr>
      <t>(9)=(10)+(13)</t>
    </r>
    <phoneticPr fontId="3" type="noConversion"/>
  </si>
  <si>
    <t>1.本表編製2份，經陳核後，1份送主計處(室)，1份自存外，資料並經由網際網路報送內政部營建署統計資料庫。
2.本表所填本季數係以每季(即1月至3月底、4月至6月底、7月至9月底、10月至12月底)之事實為準;截至本季數係以累計至本季底之事實為準。
3.「開放供公眾使用停車位」欄資料已納入法定及增設車位統計，並不列入本表總計欄。
4.大客車停車位(4m*12.4m)：係依建築技術規則建築設計施工編第60條，指寬4公尺，長12.4公尺之停車位。
5.汽車停車位±(2.5m*5.5m)：係依建築技術規則建築設計施工編第60條，指寬2.5公尺，長5.5公尺之車位及依其車位長寬略為增減之停車位。</t>
  </si>
  <si>
    <t>汽　車
停車位
±(2.5m*5.5m)</t>
  </si>
  <si>
    <t>機　車
停車位</t>
  </si>
  <si>
    <t>連江縣政府(工務處)</t>
  </si>
  <si>
    <t>季　　　報</t>
  </si>
  <si>
    <t>每季終了後15日內編報送</t>
  </si>
  <si>
    <t>2359-90-01-2</t>
  </si>
  <si>
    <t>連江縣現有停車位概況-建築物附設停車空間部分</t>
  </si>
  <si>
    <t>中華民國112年第4季</t>
  </si>
  <si>
    <t>依據本府(處、局)核發建築物使用執照之停車空間資料彙編。</t>
  </si>
  <si>
    <t>大客車
停車位
(4m*12.4m)</t>
  </si>
  <si>
    <t>公　開　類</t>
  </si>
  <si>
    <t>民國113年 1月5日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</si>
</sst>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;\-#,##0.0000;&quot;－&quot;"/>
    <numFmt numFmtId="177" formatCode="#,##0_);[Red]\(#,##0\)"/>
    <numFmt numFmtId="178" formatCode="###,###,##0;\-###,###,##0;&quot;         －&quot;"/>
    <numFmt numFmtId="179" formatCode="###,###,##0"/>
  </numFmts>
  <fonts count="12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49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distributed" wrapText="1"/>
    </xf>
    <xf numFmtId="0" fontId="2" fillId="0" borderId="9" xfId="0" applyFont="1" applyBorder="1" applyAlignment="1">
      <alignment vertical="distributed" wrapText="1"/>
    </xf>
    <xf numFmtId="0" fontId="2" fillId="0" borderId="13" xfId="0" applyFont="1" applyBorder="1" applyAlignment="1">
      <alignment vertical="distributed" wrapText="1"/>
    </xf>
    <xf numFmtId="0" fontId="2" fillId="0" borderId="14" xfId="0" applyFont="1" applyBorder="1" applyAlignment="1">
      <alignment vertical="distributed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8" xfId="0" applyFont="1" applyBorder="1" applyAlignment="1">
      <alignment vertical="distributed" wrapText="1"/>
    </xf>
    <xf numFmtId="0" fontId="2" fillId="0" borderId="12" xfId="0" applyFont="1" applyBorder="1" applyAlignment="1">
      <alignment vertical="distributed" wrapText="1"/>
    </xf>
    <xf numFmtId="0" fontId="2" fillId="0" borderId="15" xfId="0" applyFont="1" applyBorder="1" applyAlignment="1">
      <alignment vertical="distributed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center" vertical="center" wrapText="1"/>
    </xf>
    <xf numFmtId="178" fontId="11" fillId="0" borderId="7" xfId="0" applyNumberFormat="1" applyFont="1" applyBorder="1" applyAlignment="1">
      <alignment horizontal="center" vertical="center" wrapText="1"/>
    </xf>
    <xf numFmtId="178" fontId="11" fillId="0" borderId="8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vertical="center" wrapText="1"/>
    </xf>
    <xf numFmtId="178" fontId="11" fillId="0" borderId="8" xfId="0" applyNumberFormat="1" applyFont="1" applyBorder="1" applyAlignment="1">
      <alignment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vertical="center" wrapText="1"/>
    </xf>
    <xf numFmtId="178" fontId="11" fillId="0" borderId="12" xfId="0" applyNumberFormat="1" applyFont="1" applyBorder="1" applyAlignment="1">
      <alignment vertical="center" wrapText="1"/>
    </xf>
    <xf numFmtId="178" fontId="11" fillId="0" borderId="6" xfId="0" applyNumberFormat="1" applyFont="1" applyBorder="1" applyAlignment="1">
      <alignment vertical="distributed" wrapText="1"/>
    </xf>
    <xf numFmtId="178" fontId="11" fillId="0" borderId="7" xfId="0" applyNumberFormat="1" applyFont="1" applyBorder="1" applyAlignment="1">
      <alignment horizontal="right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vertical="distributed" wrapText="1"/>
    </xf>
    <xf numFmtId="179" fontId="11" fillId="0" borderId="11" xfId="0" applyNumberFormat="1" applyFont="1" applyBorder="1" applyAlignment="1">
      <alignment horizontal="right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vertical="distributed" wrapText="1"/>
    </xf>
    <xf numFmtId="178" fontId="11" fillId="0" borderId="11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left" vertical="center"/>
    </xf>
    <xf numFmtId="177" fontId="2" fillId="0" borderId="23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7" xfId="1" applyFont="1" applyBorder="1" applyAlignment="1">
      <alignment horizontal="center" vertical="distributed" textRotation="255" wrapText="1" indent="1"/>
    </xf>
    <xf numFmtId="0" fontId="2" fillId="0" borderId="18" xfId="1" applyFont="1" applyBorder="1" applyAlignment="1">
      <alignment horizontal="center" vertical="distributed" textRotation="255" wrapText="1" indent="1"/>
    </xf>
    <xf numFmtId="0" fontId="2" fillId="0" borderId="19" xfId="1" applyFont="1" applyBorder="1" applyAlignment="1">
      <alignment horizontal="center" vertical="distributed" textRotation="255" wrapText="1" indent="1"/>
    </xf>
    <xf numFmtId="0" fontId="2" fillId="0" borderId="0" xfId="1" applyFont="1" applyBorder="1" applyAlignment="1">
      <alignment horizontal="center" vertical="distributed" textRotation="255" wrapText="1" indent="1"/>
    </xf>
    <xf numFmtId="0" fontId="2" fillId="0" borderId="20" xfId="1" applyFont="1" applyBorder="1" applyAlignment="1">
      <alignment horizontal="center" vertical="distributed" textRotation="255" wrapText="1" inden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62425" y="232410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</xdr:col>
      <xdr:colOff>555475</xdr:colOff>
      <xdr:row>3</xdr:row>
      <xdr:rowOff>14751</xdr:rowOff>
    </xdr:from>
    <xdr:to>
      <xdr:col>14</xdr:col>
      <xdr:colOff>483345</xdr:colOff>
      <xdr:row>4</xdr:row>
      <xdr:rowOff>29534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163" y="238869"/>
          <a:ext cx="9878694" cy="2389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8E09473-50AC-4A3A-91C8-6D50A79561C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每季終了後15日內編報送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2</xdr:row>
      <xdr:rowOff>14800</xdr:rowOff>
    </xdr:from>
    <xdr:to>
      <xdr:col>1</xdr:col>
      <xdr:colOff>535696</xdr:colOff>
      <xdr:row>3</xdr:row>
      <xdr:rowOff>37061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22420"/>
          <a:ext cx="932327" cy="2388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A10F7E3-B8AA-4DA1-8977-D29934366A2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37171</xdr:rowOff>
    </xdr:from>
    <xdr:to>
      <xdr:col>1</xdr:col>
      <xdr:colOff>535696</xdr:colOff>
      <xdr:row>4</xdr:row>
      <xdr:rowOff>51954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61289"/>
          <a:ext cx="932327" cy="2389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2925787-D1F1-4C9D-84E3-6F076D5ACC6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季　　　報</a:t>
          </a:fld>
          <a:endParaRPr lang="zh-TW" altLang="en-US"/>
        </a:p>
      </xdr:txBody>
    </xdr:sp>
    <xdr:clientData/>
  </xdr:twoCellAnchor>
  <xdr:twoCellAnchor editAs="absolute">
    <xdr:from>
      <xdr:col>14</xdr:col>
      <xdr:colOff>378905</xdr:colOff>
      <xdr:row>2</xdr:row>
      <xdr:rowOff>14800</xdr:rowOff>
    </xdr:from>
    <xdr:to>
      <xdr:col>15</xdr:col>
      <xdr:colOff>105662</xdr:colOff>
      <xdr:row>3</xdr:row>
      <xdr:rowOff>37061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18797" y="22420"/>
          <a:ext cx="753796" cy="2388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14</xdr:col>
      <xdr:colOff>378905</xdr:colOff>
      <xdr:row>3</xdr:row>
      <xdr:rowOff>37171</xdr:rowOff>
    </xdr:from>
    <xdr:to>
      <xdr:col>15</xdr:col>
      <xdr:colOff>105662</xdr:colOff>
      <xdr:row>4</xdr:row>
      <xdr:rowOff>51954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18797" y="261289"/>
          <a:ext cx="753796" cy="2389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15</xdr:col>
      <xdr:colOff>105794</xdr:colOff>
      <xdr:row>2</xdr:row>
      <xdr:rowOff>14800</xdr:rowOff>
    </xdr:from>
    <xdr:to>
      <xdr:col>19</xdr:col>
      <xdr:colOff>4109</xdr:colOff>
      <xdr:row>3</xdr:row>
      <xdr:rowOff>37061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72593" y="22420"/>
          <a:ext cx="2023347" cy="2388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E424375-4995-4680-AAA7-0212B068358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15</xdr:col>
      <xdr:colOff>105794</xdr:colOff>
      <xdr:row>3</xdr:row>
      <xdr:rowOff>37171</xdr:rowOff>
    </xdr:from>
    <xdr:to>
      <xdr:col>19</xdr:col>
      <xdr:colOff>4109</xdr:colOff>
      <xdr:row>4</xdr:row>
      <xdr:rowOff>51954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72593" y="261289"/>
          <a:ext cx="2023347" cy="2389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7422EB0-CF8C-4A7B-B153-01B93D39B7E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2359-90-01-2</a:t>
          </a:fld>
          <a:endParaRPr lang="zh-TW" altLang="en-US"/>
        </a:p>
      </xdr:txBody>
    </xdr:sp>
    <xdr:clientData/>
  </xdr:twoCellAnchor>
  <xdr:twoCellAnchor editAs="oneCell">
    <xdr:from>
      <xdr:col>1</xdr:col>
      <xdr:colOff>495300</xdr:colOff>
      <xdr:row>4</xdr:row>
      <xdr:rowOff>60960</xdr:rowOff>
    </xdr:from>
    <xdr:to>
      <xdr:col>14</xdr:col>
      <xdr:colOff>441960</xdr:colOff>
      <xdr:row>4</xdr:row>
      <xdr:rowOff>60960</xdr:rowOff>
    </xdr:to>
    <xdr:sp macro="" textlink="">
      <xdr:nvSpPr>
        <xdr:cNvPr id="1922" name="Line 37"/>
        <xdr:cNvSpPr>
          <a:spLocks noChangeShapeType="1"/>
        </xdr:cNvSpPr>
      </xdr:nvSpPr>
      <xdr:spPr bwMode="auto">
        <a:xfrm>
          <a:off x="830580" y="518160"/>
          <a:ext cx="924306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485773</xdr:colOff>
      <xdr:row>5</xdr:row>
      <xdr:rowOff>19049</xdr:rowOff>
    </xdr:from>
    <xdr:to>
      <xdr:col>19</xdr:col>
      <xdr:colOff>86493</xdr:colOff>
      <xdr:row>5</xdr:row>
      <xdr:rowOff>276224</xdr:rowOff>
    </xdr:to>
    <xdr:sp macro="" textlink="">
      <xdr:nvSpPr>
        <xdr:cNvPr id="1317" name="報表類別"/>
        <xdr:cNvSpPr>
          <a:spLocks noChangeArrowheads="1"/>
        </xdr:cNvSpPr>
      </xdr:nvSpPr>
      <xdr:spPr bwMode="auto">
        <a:xfrm>
          <a:off x="10721226" y="926725"/>
          <a:ext cx="2752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單位：車位</a:t>
          </a:r>
        </a:p>
      </xdr:txBody>
    </xdr:sp>
    <xdr:clientData/>
  </xdr:twoCellAnchor>
  <xdr:twoCellAnchor editAs="oneCell">
    <xdr:from>
      <xdr:col>14</xdr:col>
      <xdr:colOff>425016</xdr:colOff>
      <xdr:row>18</xdr:row>
      <xdr:rowOff>422122</xdr:rowOff>
    </xdr:from>
    <xdr:to>
      <xdr:col>19</xdr:col>
      <xdr:colOff>236</xdr:colOff>
      <xdr:row>20</xdr:row>
      <xdr:rowOff>15687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764908" y="8535181"/>
          <a:ext cx="2722775" cy="27712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EB17D839-0462-48DB-8A10-E42D3855A98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民國113年 1月5日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1"/>
  <sheetViews>
    <sheetView tabSelected="1" topLeftCell="A3" zoomScale="85" zoomScaleNormal="85" workbookViewId="0">
      <selection activeCell="X11" sqref="X11"/>
    </sheetView>
  </sheetViews>
  <sheetFormatPr defaultRowHeight="12" x14ac:dyDescent="0.2"/>
  <cols>
    <col min="1" max="1" width="6.33203125" style="2" customWidth="1"/>
    <col min="2" max="2" width="19.83203125" style="2" customWidth="1"/>
    <col min="3" max="3" width="14.33203125" style="2" customWidth="1"/>
    <col min="4" max="5" width="14.1640625" style="2" customWidth="1"/>
    <col min="6" max="6" width="11.1640625" customWidth="1"/>
    <col min="7" max="7" width="13" customWidth="1"/>
    <col min="8" max="8" width="14.6640625" customWidth="1"/>
    <col min="9" max="9" width="9.5" customWidth="1"/>
    <col min="10" max="10" width="9.6640625" customWidth="1"/>
    <col min="11" max="11" width="16.6640625" customWidth="1"/>
    <col min="12" max="12" width="18" customWidth="1"/>
    <col min="13" max="13" width="9.83203125" customWidth="1"/>
    <col min="14" max="14" width="9.33203125" customWidth="1"/>
    <col min="15" max="15" width="18.1640625" customWidth="1"/>
    <col min="16" max="16" width="9.1640625" customWidth="1"/>
    <col min="17" max="17" width="9.5" customWidth="1"/>
    <col min="18" max="18" width="9.6640625" customWidth="1"/>
    <col min="19" max="19" width="9.1640625" customWidth="1"/>
  </cols>
  <sheetData>
    <row r="1" spans="1:19" s="5" customFormat="1" ht="32.25" hidden="1" x14ac:dyDescent="0.45">
      <c r="A1" s="6" t="s">
        <v>37</v>
      </c>
      <c r="B1" s="6" t="s">
        <v>29</v>
      </c>
      <c r="C1" s="6" t="s">
        <v>30</v>
      </c>
      <c r="D1" s="6" t="s">
        <v>31</v>
      </c>
      <c r="E1" s="54" t="s">
        <v>32</v>
      </c>
      <c r="F1" s="55" t="s">
        <v>33</v>
      </c>
      <c r="G1" s="8" t="s">
        <v>34</v>
      </c>
    </row>
    <row r="2" spans="1:19" s="5" customFormat="1" ht="409.5" hidden="1" x14ac:dyDescent="0.25">
      <c r="A2" s="6" t="s">
        <v>35</v>
      </c>
      <c r="B2" s="6" t="s">
        <v>38</v>
      </c>
      <c r="C2" s="33" t="s">
        <v>26</v>
      </c>
      <c r="D2" s="7"/>
      <c r="E2" s="6"/>
    </row>
    <row r="3" spans="1:19" s="2" customFormat="1" ht="18" customHeight="1" x14ac:dyDescent="0.25">
      <c r="A3" s="56"/>
      <c r="B3" s="56"/>
      <c r="C3" s="56"/>
      <c r="D3" s="56"/>
      <c r="E3" s="5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9"/>
    </row>
    <row r="4" spans="1:19" s="2" customFormat="1" ht="18" customHeight="1" x14ac:dyDescent="0.25">
      <c r="A4" s="56"/>
      <c r="B4" s="56"/>
      <c r="C4" s="56"/>
      <c r="D4" s="56"/>
      <c r="E4" s="56"/>
      <c r="F4" s="1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0"/>
    </row>
    <row r="5" spans="1:19" ht="36" customHeight="1" x14ac:dyDescent="0.2">
      <c r="A5" s="57" t="str">
        <f>F1</f>
        <v>連江縣現有停車位概況-建築物附設停車空間部分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24" customHeight="1" thickBot="1" x14ac:dyDescent="0.3">
      <c r="A6" s="58" t="str">
        <f>G1</f>
        <v>中華民國112年第4季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" customFormat="1" ht="18.95" customHeight="1" x14ac:dyDescent="0.2">
      <c r="A7" s="76" t="s">
        <v>1</v>
      </c>
      <c r="B7" s="77"/>
      <c r="C7" s="68" t="s">
        <v>24</v>
      </c>
      <c r="D7" s="62" t="s">
        <v>4</v>
      </c>
      <c r="E7" s="62"/>
      <c r="F7" s="62"/>
      <c r="G7" s="62"/>
      <c r="H7" s="62"/>
      <c r="I7" s="62"/>
      <c r="J7" s="62"/>
      <c r="K7" s="62" t="s">
        <v>7</v>
      </c>
      <c r="L7" s="62"/>
      <c r="M7" s="62"/>
      <c r="N7" s="62"/>
      <c r="O7" s="62"/>
      <c r="P7" s="62"/>
      <c r="Q7" s="74"/>
      <c r="R7" s="73" t="s">
        <v>10</v>
      </c>
      <c r="S7" s="74"/>
    </row>
    <row r="8" spans="1:19" s="1" customFormat="1" ht="18.95" customHeight="1" x14ac:dyDescent="0.2">
      <c r="A8" s="56"/>
      <c r="B8" s="78"/>
      <c r="C8" s="69"/>
      <c r="D8" s="81" t="s">
        <v>23</v>
      </c>
      <c r="E8" s="60" t="s">
        <v>3</v>
      </c>
      <c r="F8" s="60"/>
      <c r="G8" s="60"/>
      <c r="H8" s="60" t="s">
        <v>5</v>
      </c>
      <c r="I8" s="60"/>
      <c r="J8" s="60"/>
      <c r="K8" s="60" t="s">
        <v>25</v>
      </c>
      <c r="L8" s="60" t="s">
        <v>3</v>
      </c>
      <c r="M8" s="60"/>
      <c r="N8" s="60"/>
      <c r="O8" s="60" t="s">
        <v>5</v>
      </c>
      <c r="P8" s="60"/>
      <c r="Q8" s="63"/>
      <c r="R8" s="75"/>
      <c r="S8" s="63"/>
    </row>
    <row r="9" spans="1:19" s="1" customFormat="1" ht="58.5" customHeight="1" thickBot="1" x14ac:dyDescent="0.25">
      <c r="A9" s="79"/>
      <c r="B9" s="80"/>
      <c r="C9" s="70"/>
      <c r="D9" s="82"/>
      <c r="E9" s="12" t="s">
        <v>2</v>
      </c>
      <c r="F9" s="12" t="s">
        <v>13</v>
      </c>
      <c r="G9" s="12" t="s">
        <v>14</v>
      </c>
      <c r="H9" s="13" t="s">
        <v>6</v>
      </c>
      <c r="I9" s="12" t="s">
        <v>15</v>
      </c>
      <c r="J9" s="12" t="s">
        <v>16</v>
      </c>
      <c r="K9" s="61"/>
      <c r="L9" s="12" t="s">
        <v>8</v>
      </c>
      <c r="M9" s="12" t="s">
        <v>17</v>
      </c>
      <c r="N9" s="12" t="s">
        <v>18</v>
      </c>
      <c r="O9" s="13" t="s">
        <v>9</v>
      </c>
      <c r="P9" s="12" t="s">
        <v>19</v>
      </c>
      <c r="Q9" s="14" t="s">
        <v>20</v>
      </c>
      <c r="R9" s="15" t="s">
        <v>11</v>
      </c>
      <c r="S9" s="16" t="s">
        <v>12</v>
      </c>
    </row>
    <row r="10" spans="1:19" s="1" customFormat="1" ht="54" customHeight="1" x14ac:dyDescent="0.2">
      <c r="A10" s="84" t="s">
        <v>21</v>
      </c>
      <c r="B10" s="18" t="s">
        <v>36</v>
      </c>
      <c r="C10" s="46">
        <v>0</v>
      </c>
      <c r="D10" s="47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7">
        <v>0</v>
      </c>
      <c r="R10" s="48">
        <v>0</v>
      </c>
      <c r="S10" s="39">
        <v>0</v>
      </c>
    </row>
    <row r="11" spans="1:19" s="1" customFormat="1" ht="54" customHeight="1" x14ac:dyDescent="0.2">
      <c r="A11" s="85"/>
      <c r="B11" s="19" t="s">
        <v>27</v>
      </c>
      <c r="C11" s="49">
        <v>69</v>
      </c>
      <c r="D11" s="50">
        <v>69</v>
      </c>
      <c r="E11" s="41">
        <v>31</v>
      </c>
      <c r="F11" s="42">
        <v>0</v>
      </c>
      <c r="G11" s="41">
        <v>31</v>
      </c>
      <c r="H11" s="41">
        <v>38</v>
      </c>
      <c r="I11" s="41">
        <v>31</v>
      </c>
      <c r="J11" s="41">
        <v>7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51">
        <v>0</v>
      </c>
      <c r="S11" s="45">
        <v>0</v>
      </c>
    </row>
    <row r="12" spans="1:19" s="1" customFormat="1" ht="54" customHeight="1" x14ac:dyDescent="0.2">
      <c r="A12" s="85"/>
      <c r="B12" s="19" t="s">
        <v>28</v>
      </c>
      <c r="C12" s="52">
        <v>0</v>
      </c>
      <c r="D12" s="53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3">
        <v>0</v>
      </c>
      <c r="R12" s="51">
        <v>0</v>
      </c>
      <c r="S12" s="45">
        <v>0</v>
      </c>
    </row>
    <row r="13" spans="1:19" s="1" customFormat="1" ht="54" customHeight="1" thickBot="1" x14ac:dyDescent="0.25">
      <c r="A13" s="86"/>
      <c r="B13" s="20"/>
      <c r="C13" s="21"/>
      <c r="D13" s="22"/>
      <c r="E13" s="17"/>
      <c r="F13" s="23"/>
      <c r="G13" s="23"/>
      <c r="H13" s="23"/>
      <c r="I13" s="24"/>
      <c r="J13" s="23"/>
      <c r="K13" s="23"/>
      <c r="L13" s="23"/>
      <c r="M13" s="23"/>
      <c r="N13" s="23"/>
      <c r="O13" s="23"/>
      <c r="P13" s="24"/>
      <c r="Q13" s="31"/>
      <c r="R13" s="30"/>
      <c r="S13" s="25"/>
    </row>
    <row r="14" spans="1:19" s="1" customFormat="1" ht="54" customHeight="1" x14ac:dyDescent="0.2">
      <c r="A14" s="87" t="s">
        <v>22</v>
      </c>
      <c r="B14" s="26" t="s">
        <v>36</v>
      </c>
      <c r="C14" s="34">
        <v>12</v>
      </c>
      <c r="D14" s="35">
        <v>12</v>
      </c>
      <c r="E14" s="35">
        <v>12</v>
      </c>
      <c r="F14" s="36">
        <v>0</v>
      </c>
      <c r="G14" s="35">
        <v>12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7">
        <v>0</v>
      </c>
      <c r="R14" s="38">
        <v>0</v>
      </c>
      <c r="S14" s="39">
        <v>0</v>
      </c>
    </row>
    <row r="15" spans="1:19" s="1" customFormat="1" ht="54" customHeight="1" x14ac:dyDescent="0.2">
      <c r="A15" s="87"/>
      <c r="B15" s="27" t="s">
        <v>27</v>
      </c>
      <c r="C15" s="40">
        <v>869</v>
      </c>
      <c r="D15" s="41">
        <v>869</v>
      </c>
      <c r="E15" s="41">
        <v>685</v>
      </c>
      <c r="F15" s="41">
        <v>178</v>
      </c>
      <c r="G15" s="41">
        <v>507</v>
      </c>
      <c r="H15" s="41">
        <v>184</v>
      </c>
      <c r="I15" s="41">
        <v>84</v>
      </c>
      <c r="J15" s="41">
        <v>100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5">
        <v>0</v>
      </c>
    </row>
    <row r="16" spans="1:19" s="1" customFormat="1" ht="54" customHeight="1" x14ac:dyDescent="0.2">
      <c r="A16" s="87"/>
      <c r="B16" s="27" t="s">
        <v>28</v>
      </c>
      <c r="C16" s="40">
        <v>21</v>
      </c>
      <c r="D16" s="41">
        <v>21</v>
      </c>
      <c r="E16" s="42">
        <v>0</v>
      </c>
      <c r="F16" s="42">
        <v>0</v>
      </c>
      <c r="G16" s="42">
        <v>0</v>
      </c>
      <c r="H16" s="41">
        <v>21</v>
      </c>
      <c r="I16" s="41">
        <v>11</v>
      </c>
      <c r="J16" s="41">
        <v>10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3">
        <v>0</v>
      </c>
      <c r="R16" s="44">
        <v>0</v>
      </c>
      <c r="S16" s="45">
        <v>0</v>
      </c>
    </row>
    <row r="17" spans="1:19" s="1" customFormat="1" ht="54" customHeight="1" thickBot="1" x14ac:dyDescent="0.25">
      <c r="A17" s="88"/>
      <c r="B17" s="28"/>
      <c r="C17" s="29"/>
      <c r="D17" s="17"/>
      <c r="E17" s="23"/>
      <c r="F17" s="23"/>
      <c r="G17" s="23"/>
      <c r="H17" s="24"/>
      <c r="I17" s="23"/>
      <c r="J17" s="23"/>
      <c r="K17" s="23"/>
      <c r="L17" s="23"/>
      <c r="M17" s="23"/>
      <c r="N17" s="23"/>
      <c r="O17" s="24"/>
      <c r="P17" s="23"/>
      <c r="Q17" s="31"/>
      <c r="R17" s="32"/>
      <c r="S17" s="25"/>
    </row>
    <row r="18" spans="1:19" ht="18" customHeight="1" thickBot="1" x14ac:dyDescent="0.25">
      <c r="A18" s="66" t="s">
        <v>0</v>
      </c>
      <c r="B18" s="67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s="3" customFormat="1" ht="36" customHeight="1" x14ac:dyDescent="0.2">
      <c r="A19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8" customHeight="1" x14ac:dyDescent="0.25">
      <c r="A20" s="83" t="str">
        <f>IF(LEN(A2)&gt;0,"資料來源："&amp;A2,"")</f>
        <v>資料來源：依據本府(處、局)核發建築物使用執照之停車空間資料彙編。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ht="90" customHeight="1" x14ac:dyDescent="0.2">
      <c r="A21" s="71" t="str">
        <f>SUBSTITUTE(IF(LEN(A2)&gt;0,"填表說明："&amp;C2,""),CHAR(10),CHAR(10)&amp;"　　　　　")</f>
        <v>填表說明：1.本表編製2份，經陳核後，1份送主計處(室)，1份自存外，資料並經由網際網路報送內政部營建署統計資料庫。
　　　　　2.本表所填本季數係以每季(即1月至3月底、4月至6月底、7月至9月底、10月至12月底)之事實為準;截至本季數係以累計至本季底之事實為準。
　　　　　3.「開放供公眾使用停車位」欄資料已納入法定及增設車位統計，並不列入本表總計欄。
　　　　　4.大客車停車位(4m*12.4m)：係依建築技術規則建築設計施工編第60條，指寬4公尺，長12.4公尺之停車位。
　　　　　5.汽車停車位±(2.5m*5.5m)：係依建築技術規則建築設計施工編第60條，指寬2.5公尺，長5.5公尺之車位及依其車位長寬略為增減之停車位。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</sheetData>
  <mergeCells count="22">
    <mergeCell ref="A21:S21"/>
    <mergeCell ref="A19:S19"/>
    <mergeCell ref="R7:S8"/>
    <mergeCell ref="A7:B9"/>
    <mergeCell ref="K7:Q7"/>
    <mergeCell ref="D8:D9"/>
    <mergeCell ref="A20:S20"/>
    <mergeCell ref="A10:A13"/>
    <mergeCell ref="A14:A17"/>
    <mergeCell ref="L8:N8"/>
    <mergeCell ref="C18:S18"/>
    <mergeCell ref="A18:B18"/>
    <mergeCell ref="H8:J8"/>
    <mergeCell ref="E8:G8"/>
    <mergeCell ref="C7:C9"/>
    <mergeCell ref="A3:E3"/>
    <mergeCell ref="A4:E4"/>
    <mergeCell ref="A5:S5"/>
    <mergeCell ref="A6:S6"/>
    <mergeCell ref="K8:K9"/>
    <mergeCell ref="D7:J7"/>
    <mergeCell ref="O8:Q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2359-90-01</vt:lpstr>
      <vt:lpstr>pp</vt:lpstr>
      <vt:lpstr>'2359-90-01'!Print_Area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2016-11-10T02:52:28Z</cp:lastPrinted>
  <dcterms:created xsi:type="dcterms:W3CDTF">2001-02-06T07:45:53Z</dcterms:created>
  <dcterms:modified xsi:type="dcterms:W3CDTF">2024-01-11T02:33:49Z</dcterms:modified>
</cp:coreProperties>
</file>