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報表程式" sheetId="1" state="visible" r:id="rId2"/>
  </sheets>
  <definedNames>
    <definedName function="false" hidden="false" localSheetId="0" name="_xlnm.Print_Area" vbProcedure="false">報表程式!$A$1:$R$37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<sst xmlns="http://schemas.openxmlformats.org/spreadsheetml/2006/main" count="62" uniqueCount="56">
  <si>
    <t xml:space="preserve">公 開 類</t>
  </si>
  <si>
    <t xml:space="preserve">編製機關</t>
  </si>
  <si>
    <r>
      <rPr>
        <sz val="12"/>
        <rFont val="新細明體"/>
        <family val="1"/>
        <charset val="136"/>
      </rPr>
      <t xml:space="preserve">連江縣政府</t>
    </r>
    <r>
      <rPr>
        <sz val="12"/>
        <rFont val="Times New Roman"/>
        <family val="1"/>
        <charset val="1"/>
      </rPr>
      <t xml:space="preserve">(</t>
    </r>
    <r>
      <rPr>
        <sz val="12"/>
        <rFont val="新細明體"/>
        <family val="1"/>
        <charset val="136"/>
      </rPr>
      <t xml:space="preserve">人事處</t>
    </r>
    <r>
      <rPr>
        <sz val="12"/>
        <rFont val="Times New Roman"/>
        <family val="1"/>
        <charset val="1"/>
      </rPr>
      <t xml:space="preserve">)</t>
    </r>
  </si>
  <si>
    <t xml:space="preserve">年      報</t>
  </si>
  <si>
    <r>
      <rPr>
        <sz val="12"/>
        <rFont val="新細明體"/>
        <family val="1"/>
        <charset val="136"/>
      </rPr>
      <t xml:space="preserve">次年</t>
    </r>
    <r>
      <rPr>
        <sz val="12"/>
        <rFont val="標楷體"/>
        <family val="4"/>
        <charset val="136"/>
      </rPr>
      <t xml:space="preserve">5</t>
    </r>
    <r>
      <rPr>
        <sz val="12"/>
        <rFont val="新細明體"/>
        <family val="1"/>
        <charset val="136"/>
      </rPr>
      <t xml:space="preserve">月底前填報</t>
    </r>
  </si>
  <si>
    <t xml:space="preserve">表　　號</t>
  </si>
  <si>
    <t xml:space="preserve">30435-02-01</t>
  </si>
  <si>
    <t xml:space="preserve">連江縣政府各級機關學校公教人員訓練進修概況</t>
  </si>
  <si>
    <t xml:space="preserve">　</t>
  </si>
  <si>
    <r>
      <rPr>
        <sz val="12"/>
        <rFont val="新細明體"/>
        <family val="1"/>
        <charset val="136"/>
      </rPr>
      <t xml:space="preserve">中華民國 </t>
    </r>
    <r>
      <rPr>
        <sz val="12"/>
        <rFont val="標楷體"/>
        <family val="4"/>
        <charset val="136"/>
      </rPr>
      <t xml:space="preserve">111 </t>
    </r>
    <r>
      <rPr>
        <sz val="12"/>
        <rFont val="新細明體"/>
        <family val="1"/>
        <charset val="136"/>
      </rPr>
      <t xml:space="preserve">年 </t>
    </r>
  </si>
  <si>
    <t xml:space="preserve">單位：人次</t>
  </si>
  <si>
    <t xml:space="preserve">性別及
機關類別</t>
  </si>
  <si>
    <t xml:space="preserve">總計</t>
  </si>
  <si>
    <t xml:space="preserve">國內訓練及進修</t>
  </si>
  <si>
    <t xml:space="preserve">國外進修</t>
  </si>
  <si>
    <t xml:space="preserve">合計</t>
  </si>
  <si>
    <t xml:space="preserve">訓練</t>
  </si>
  <si>
    <t xml:space="preserve">進修</t>
  </si>
  <si>
    <t xml:space="preserve">小計</t>
  </si>
  <si>
    <t xml:space="preserve">初任各官等
主管人員訓練</t>
  </si>
  <si>
    <t xml:space="preserve">專業
訓練</t>
  </si>
  <si>
    <t xml:space="preserve">管理
訓練</t>
  </si>
  <si>
    <t xml:space="preserve">政策宣導
訓練</t>
  </si>
  <si>
    <t xml:space="preserve">部分辦公
時間進修</t>
  </si>
  <si>
    <t xml:space="preserve">公餘
時間進修</t>
  </si>
  <si>
    <t xml:space="preserve">全時
進修</t>
  </si>
  <si>
    <t xml:space="preserve">選修
學分</t>
  </si>
  <si>
    <t xml:space="preserve">專題
研究</t>
  </si>
  <si>
    <t xml:space="preserve">入學
進修</t>
  </si>
  <si>
    <t xml:space="preserve">連江縣合計</t>
  </si>
  <si>
    <t xml:space="preserve">　男</t>
  </si>
  <si>
    <t xml:space="preserve">　女</t>
  </si>
  <si>
    <r>
      <rPr>
        <sz val="14"/>
        <rFont val="新細明體"/>
        <family val="1"/>
        <charset val="136"/>
      </rPr>
      <t xml:space="preserve">直轄市、縣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市</t>
    </r>
    <r>
      <rPr>
        <sz val="14"/>
        <rFont val="標楷體"/>
        <family val="4"/>
        <charset val="136"/>
      </rPr>
      <t xml:space="preserve">)</t>
    </r>
    <r>
      <rPr>
        <sz val="14"/>
        <rFont val="新細明體"/>
        <family val="1"/>
        <charset val="136"/>
      </rPr>
      <t xml:space="preserve">議會</t>
    </r>
  </si>
  <si>
    <r>
      <rPr>
        <sz val="14"/>
        <rFont val="新細明體"/>
        <family val="1"/>
        <charset val="136"/>
      </rPr>
      <t xml:space="preserve">直轄市、縣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市</t>
    </r>
    <r>
      <rPr>
        <sz val="14"/>
        <rFont val="標楷體"/>
        <family val="4"/>
        <charset val="136"/>
      </rPr>
      <t xml:space="preserve">)</t>
    </r>
    <r>
      <rPr>
        <sz val="14"/>
        <rFont val="新細明體"/>
        <family val="1"/>
        <charset val="136"/>
      </rPr>
      <t xml:space="preserve">政府</t>
    </r>
  </si>
  <si>
    <t xml:space="preserve">稅捐稽徵處、稅務局</t>
  </si>
  <si>
    <t xml:space="preserve">警察局及所屬</t>
  </si>
  <si>
    <t xml:space="preserve">消防局</t>
  </si>
  <si>
    <t xml:space="preserve">衛生局及所屬</t>
  </si>
  <si>
    <r>
      <rPr>
        <sz val="14"/>
        <rFont val="新細明體"/>
        <family val="1"/>
        <charset val="136"/>
      </rPr>
      <t xml:space="preserve">直轄市、縣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市</t>
    </r>
    <r>
      <rPr>
        <sz val="14"/>
        <rFont val="標楷體"/>
        <family val="4"/>
        <charset val="136"/>
      </rPr>
      <t xml:space="preserve">)</t>
    </r>
    <r>
      <rPr>
        <sz val="14"/>
        <rFont val="新細明體"/>
        <family val="1"/>
        <charset val="136"/>
      </rPr>
      <t xml:space="preserve">立醫院</t>
    </r>
  </si>
  <si>
    <t xml:space="preserve">鄉鎮市區衛生所</t>
  </si>
  <si>
    <t xml:space="preserve">環境保護局及所屬</t>
  </si>
  <si>
    <t xml:space="preserve">地政事務所</t>
  </si>
  <si>
    <t xml:space="preserve">戶政事務所</t>
  </si>
  <si>
    <r>
      <rPr>
        <sz val="14"/>
        <rFont val="新細明體"/>
        <family val="1"/>
        <charset val="136"/>
      </rPr>
      <t xml:space="preserve">其他直轄市、縣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市</t>
    </r>
    <r>
      <rPr>
        <sz val="14"/>
        <rFont val="標楷體"/>
        <family val="4"/>
        <charset val="136"/>
      </rPr>
      <t xml:space="preserve">)</t>
    </r>
    <r>
      <rPr>
        <sz val="14"/>
        <rFont val="新細明體"/>
        <family val="1"/>
        <charset val="136"/>
      </rPr>
      <t xml:space="preserve">屬機關</t>
    </r>
  </si>
  <si>
    <t xml:space="preserve">鄉鎮市區公所</t>
  </si>
  <si>
    <t xml:space="preserve">鄉鎮市區民代表會</t>
  </si>
  <si>
    <r>
      <rPr>
        <sz val="14"/>
        <rFont val="新細明體"/>
        <family val="1"/>
        <charset val="136"/>
      </rPr>
      <t xml:space="preserve">鄉鎮市區公所所屬機關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不含幼兒園</t>
    </r>
    <r>
      <rPr>
        <sz val="14"/>
        <rFont val="標楷體"/>
        <family val="4"/>
        <charset val="136"/>
      </rPr>
      <t xml:space="preserve">)</t>
    </r>
  </si>
  <si>
    <r>
      <rPr>
        <sz val="14"/>
        <rFont val="新細明體"/>
        <family val="1"/>
        <charset val="136"/>
      </rPr>
      <t xml:space="preserve">直轄市、縣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市</t>
    </r>
    <r>
      <rPr>
        <sz val="14"/>
        <rFont val="標楷體"/>
        <family val="4"/>
        <charset val="136"/>
      </rPr>
      <t xml:space="preserve">)</t>
    </r>
    <r>
      <rPr>
        <sz val="14"/>
        <rFont val="新細明體"/>
        <family val="1"/>
        <charset val="136"/>
      </rPr>
      <t xml:space="preserve">、鄉鎮營事業機構</t>
    </r>
  </si>
  <si>
    <t xml:space="preserve">市立大學</t>
  </si>
  <si>
    <r>
      <rPr>
        <sz val="14"/>
        <rFont val="新細明體"/>
        <family val="1"/>
        <charset val="136"/>
      </rPr>
      <t xml:space="preserve">高中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職</t>
    </r>
    <r>
      <rPr>
        <sz val="14"/>
        <rFont val="標楷體"/>
        <family val="4"/>
        <charset val="136"/>
      </rPr>
      <t xml:space="preserve">)(</t>
    </r>
    <r>
      <rPr>
        <sz val="14"/>
        <rFont val="新細明體"/>
        <family val="1"/>
        <charset val="136"/>
      </rPr>
      <t xml:space="preserve">含完全中學</t>
    </r>
    <r>
      <rPr>
        <sz val="14"/>
        <rFont val="標楷體"/>
        <family val="4"/>
        <charset val="136"/>
      </rPr>
      <t xml:space="preserve">)</t>
    </r>
  </si>
  <si>
    <t xml:space="preserve">國民中學</t>
  </si>
  <si>
    <r>
      <rPr>
        <sz val="14"/>
        <rFont val="新細明體"/>
        <family val="1"/>
        <charset val="136"/>
      </rPr>
      <t xml:space="preserve">國民小學</t>
    </r>
    <r>
      <rPr>
        <sz val="14"/>
        <rFont val="標楷體"/>
        <family val="4"/>
        <charset val="136"/>
      </rPr>
      <t xml:space="preserve">(</t>
    </r>
    <r>
      <rPr>
        <sz val="14"/>
        <rFont val="新細明體"/>
        <family val="1"/>
        <charset val="136"/>
      </rPr>
      <t xml:space="preserve">不含幼兒園</t>
    </r>
    <r>
      <rPr>
        <sz val="14"/>
        <rFont val="標楷體"/>
        <family val="4"/>
        <charset val="136"/>
      </rPr>
      <t xml:space="preserve">)</t>
    </r>
  </si>
  <si>
    <r>
      <rPr>
        <sz val="12"/>
        <rFont val="新細明體"/>
        <family val="1"/>
        <charset val="136"/>
      </rPr>
      <t xml:space="preserve">中華民國</t>
    </r>
    <r>
      <rPr>
        <sz val="12"/>
        <rFont val="標楷體"/>
        <family val="4"/>
        <charset val="136"/>
      </rPr>
      <t xml:space="preserve">112</t>
    </r>
    <r>
      <rPr>
        <sz val="12"/>
        <rFont val="新細明體"/>
        <family val="1"/>
        <charset val="136"/>
      </rPr>
      <t xml:space="preserve">年</t>
    </r>
    <r>
      <rPr>
        <sz val="12"/>
        <rFont val="標楷體"/>
        <family val="4"/>
        <charset val="136"/>
      </rPr>
      <t xml:space="preserve">5</t>
    </r>
    <r>
      <rPr>
        <sz val="12"/>
        <rFont val="新細明體"/>
        <family val="1"/>
        <charset val="136"/>
      </rPr>
      <t xml:space="preserve">月</t>
    </r>
    <r>
      <rPr>
        <sz val="12"/>
        <rFont val="標楷體"/>
        <family val="4"/>
        <charset val="136"/>
      </rPr>
      <t xml:space="preserve">31</t>
    </r>
    <r>
      <rPr>
        <sz val="12"/>
        <rFont val="新細明體"/>
        <family val="1"/>
        <charset val="136"/>
      </rPr>
      <t xml:space="preserve">日編製</t>
    </r>
  </si>
  <si>
    <t xml:space="preserve">資料來源：依據行政院人事行政總處資料彙編。</t>
  </si>
  <si>
    <r>
      <rPr>
        <sz val="12"/>
        <rFont val="新細明體"/>
        <family val="1"/>
        <charset val="136"/>
      </rPr>
      <t xml:space="preserve">填表說明：</t>
    </r>
    <r>
      <rPr>
        <sz val="12"/>
        <rFont val="標楷體"/>
        <family val="4"/>
        <charset val="136"/>
      </rPr>
      <t xml:space="preserve">1.</t>
    </r>
    <r>
      <rPr>
        <sz val="12"/>
        <rFont val="新細明體"/>
        <family val="1"/>
        <charset val="136"/>
      </rPr>
      <t xml:space="preserve">本表編製一式二份，一份送本府主計處，一份自存。</t>
    </r>
  </si>
  <si>
    <r>
      <rPr>
        <sz val="12"/>
        <rFont val="標楷體"/>
        <family val="4"/>
        <charset val="136"/>
      </rPr>
      <t xml:space="preserve">          2.配合</t>
    </r>
    <r>
      <rPr>
        <sz val="12"/>
        <color rgb="FFFF0000"/>
        <rFont val="標楷體"/>
        <family val="4"/>
        <charset val="136"/>
      </rPr>
      <t xml:space="preserve">幼兒教育及照顧法</t>
    </r>
    <r>
      <rPr>
        <sz val="12"/>
        <rFont val="標楷體"/>
        <family val="4"/>
        <charset val="136"/>
      </rPr>
      <t xml:space="preserve">公布施行，公立托兒所及幼稚園已整併為幼兒園，又幼兒園之組織屬性並非機關或學校，爰本表未統計其相關資料。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</si>
</sst>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\-#,###;\-"/>
    <numFmt numFmtId="166" formatCode="@"/>
    <numFmt numFmtId="167" formatCode="yyyy/mm/dd"/>
    <numFmt numFmtId="168" formatCode="_-* #,##0_-;\-* #,##0_-;_-* \-_-;_-@_-"/>
    <numFmt numFmtId="169" formatCode="_-* #,##0.00_-;\-* #,##0.00_-;_-* \-??_-;_-@_-"/>
  </numFmts>
  <fonts count="11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name val="Times New Roman"/>
      <family val="1"/>
      <charset val="1"/>
    </font>
    <font>
      <sz val="12"/>
      <name val="標楷體"/>
      <family val="4"/>
      <charset val="136"/>
    </font>
    <font>
      <b val="true"/>
      <sz val="20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37"/>
  <sheetViews>
    <sheetView showFormulas="false" showGridLines="false" showRowColHeaders="true" showZeros="true" rightToLeft="false" tabSelected="true" showOutlineSymbols="true" defaultGridColor="true" view="normal" topLeftCell="A28" colorId="64" zoomScale="75" zoomScaleNormal="75" zoomScalePageLayoutView="100" workbookViewId="0">
      <selection pane="topLeft" activeCell="J49" activeCellId="0" sqref="J49"/>
    </sheetView>
  </sheetViews>
  <sheetFormatPr defaultColWidth="8.9765625" defaultRowHeight="16.5" zeroHeight="false" outlineLevelRow="0" outlineLevelCol="0"/>
  <cols>
    <col collapsed="false" customWidth="true" hidden="false" outlineLevel="0" max="1" min="1" style="1" width="30.98"/>
    <col collapsed="false" customWidth="true" hidden="false" outlineLevel="0" max="2" min="2" style="1" width="13.86"/>
    <col collapsed="false" customWidth="true" hidden="false" outlineLevel="0" max="4" min="3" style="1" width="11.24"/>
    <col collapsed="false" customWidth="true" hidden="false" outlineLevel="0" max="5" min="5" style="1" width="13.61"/>
    <col collapsed="false" customWidth="true" hidden="false" outlineLevel="0" max="18" min="6" style="1" width="11.24"/>
    <col collapsed="false" customWidth="false" hidden="false" outlineLevel="0" max="257" min="19" style="1" width="8.99"/>
  </cols>
  <sheetData>
    <row r="1" customFormat="false" ht="18.75" hidden="false" customHeight="true" outlineLevel="0" collapsed="false">
      <c r="A1" s="2" t="s">
        <v>0</v>
      </c>
      <c r="P1" s="3" t="s">
        <v>1</v>
      </c>
      <c r="Q1" s="4" t="s">
        <v>2</v>
      </c>
      <c r="R1" s="4"/>
    </row>
    <row r="2" customFormat="false" ht="18.75" hidden="false" customHeight="true" outlineLevel="0" collapsed="false">
      <c r="A2" s="2" t="s">
        <v>3</v>
      </c>
      <c r="B2" s="5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3" t="s">
        <v>5</v>
      </c>
      <c r="Q2" s="8" t="s">
        <v>6</v>
      </c>
      <c r="R2" s="8"/>
    </row>
    <row r="3" customFormat="false" ht="12.75" hidden="false" customHeight="true" outlineLevel="0" collapsed="false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2"/>
      <c r="Q3" s="13"/>
    </row>
    <row r="4" customFormat="false" ht="27.75" hidden="false" customHeight="false" outlineLevel="0" collapsed="false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customFormat="false" ht="11.25" hidden="false" customHeight="true" outlineLevel="0" collapsed="false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customFormat="false" ht="15.6" hidden="false" customHeight="true" outlineLevel="0" collapsed="false">
      <c r="A6" s="15"/>
      <c r="B6" s="16"/>
      <c r="C6" s="17"/>
      <c r="E6" s="1" t="s">
        <v>8</v>
      </c>
      <c r="H6" s="18" t="s">
        <v>9</v>
      </c>
      <c r="I6" s="18"/>
      <c r="J6" s="19"/>
      <c r="L6" s="20"/>
      <c r="M6" s="20"/>
      <c r="N6" s="20"/>
      <c r="O6" s="20"/>
      <c r="P6" s="20"/>
      <c r="R6" s="21" t="s">
        <v>10</v>
      </c>
    </row>
    <row r="7" s="1" customFormat="true" ht="21.75" hidden="false" customHeight="true" outlineLevel="0" collapsed="false">
      <c r="A7" s="22" t="s">
        <v>11</v>
      </c>
      <c r="B7" s="23" t="s">
        <v>12</v>
      </c>
      <c r="C7" s="24" t="s">
        <v>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14</v>
      </c>
      <c r="P7" s="25"/>
      <c r="Q7" s="25"/>
      <c r="R7" s="25"/>
    </row>
    <row r="8" s="1" customFormat="true" ht="20.25" hidden="false" customHeight="true" outlineLevel="0" collapsed="false">
      <c r="A8" s="22"/>
      <c r="B8" s="23"/>
      <c r="C8" s="23" t="s">
        <v>15</v>
      </c>
      <c r="D8" s="24" t="s">
        <v>16</v>
      </c>
      <c r="E8" s="24"/>
      <c r="F8" s="24"/>
      <c r="G8" s="24"/>
      <c r="H8" s="24"/>
      <c r="I8" s="24" t="s">
        <v>17</v>
      </c>
      <c r="J8" s="24"/>
      <c r="K8" s="24"/>
      <c r="L8" s="24"/>
      <c r="M8" s="24"/>
      <c r="N8" s="24"/>
      <c r="O8" s="23" t="s">
        <v>15</v>
      </c>
      <c r="P8" s="26" t="s">
        <v>17</v>
      </c>
      <c r="Q8" s="26"/>
      <c r="R8" s="26"/>
    </row>
    <row r="9" s="1" customFormat="true" ht="36" hidden="false" customHeight="true" outlineLevel="0" collapsed="false">
      <c r="A9" s="22"/>
      <c r="B9" s="23"/>
      <c r="C9" s="23"/>
      <c r="D9" s="23" t="s">
        <v>18</v>
      </c>
      <c r="E9" s="27" t="s">
        <v>19</v>
      </c>
      <c r="F9" s="27" t="s">
        <v>20</v>
      </c>
      <c r="G9" s="27" t="s">
        <v>21</v>
      </c>
      <c r="H9" s="27" t="s">
        <v>22</v>
      </c>
      <c r="I9" s="23" t="s">
        <v>18</v>
      </c>
      <c r="J9" s="27" t="s">
        <v>23</v>
      </c>
      <c r="K9" s="27" t="s">
        <v>24</v>
      </c>
      <c r="L9" s="27" t="s">
        <v>25</v>
      </c>
      <c r="M9" s="27" t="s">
        <v>26</v>
      </c>
      <c r="N9" s="27" t="s">
        <v>27</v>
      </c>
      <c r="O9" s="23"/>
      <c r="P9" s="27" t="s">
        <v>28</v>
      </c>
      <c r="Q9" s="28" t="s">
        <v>26</v>
      </c>
      <c r="R9" s="29" t="s">
        <v>27</v>
      </c>
    </row>
    <row r="10" s="1" customFormat="true" ht="29.25" hidden="false" customHeight="true" outlineLevel="0" collapsed="false">
      <c r="A10" s="30" t="s">
        <v>29</v>
      </c>
      <c r="B10" s="31" t="n">
        <f aca="false">C10</f>
        <v>12170</v>
      </c>
      <c r="C10" s="31" t="n">
        <f aca="false">D10+I10</f>
        <v>12170</v>
      </c>
      <c r="D10" s="30" t="n">
        <v>12142</v>
      </c>
      <c r="E10" s="30" t="n">
        <v>1</v>
      </c>
      <c r="F10" s="30" t="n">
        <v>5554</v>
      </c>
      <c r="G10" s="30" t="n">
        <v>888</v>
      </c>
      <c r="H10" s="30" t="n">
        <v>5699</v>
      </c>
      <c r="I10" s="32" t="n">
        <v>28</v>
      </c>
      <c r="J10" s="32" t="n">
        <v>7</v>
      </c>
      <c r="K10" s="32" t="n">
        <v>19</v>
      </c>
      <c r="L10" s="32" t="n">
        <v>0</v>
      </c>
      <c r="M10" s="32" t="n">
        <v>2</v>
      </c>
      <c r="N10" s="32" t="n">
        <v>0</v>
      </c>
      <c r="O10" s="32" t="n">
        <v>0</v>
      </c>
      <c r="P10" s="32" t="n">
        <v>0</v>
      </c>
      <c r="Q10" s="32" t="n">
        <v>0</v>
      </c>
      <c r="R10" s="32" t="n">
        <v>0</v>
      </c>
    </row>
    <row r="11" customFormat="false" ht="21.75" hidden="false" customHeight="true" outlineLevel="0" collapsed="false">
      <c r="A11" s="33" t="s">
        <v>30</v>
      </c>
      <c r="B11" s="31" t="n">
        <f aca="false">C11</f>
        <v>8057</v>
      </c>
      <c r="C11" s="31" t="n">
        <f aca="false">D11+I11</f>
        <v>8057</v>
      </c>
      <c r="D11" s="32" t="n">
        <v>8038</v>
      </c>
      <c r="E11" s="32" t="n">
        <v>0</v>
      </c>
      <c r="F11" s="32" t="n">
        <v>3650</v>
      </c>
      <c r="G11" s="32" t="n">
        <v>578</v>
      </c>
      <c r="H11" s="32" t="n">
        <v>3810</v>
      </c>
      <c r="I11" s="32" t="n">
        <v>19</v>
      </c>
      <c r="J11" s="32" t="n">
        <v>3</v>
      </c>
      <c r="K11" s="32" t="n">
        <v>15</v>
      </c>
      <c r="L11" s="32" t="n">
        <v>0</v>
      </c>
      <c r="M11" s="32" t="n">
        <v>1</v>
      </c>
      <c r="N11" s="32" t="n">
        <v>0</v>
      </c>
      <c r="O11" s="32" t="n">
        <v>0</v>
      </c>
      <c r="P11" s="32" t="n">
        <v>0</v>
      </c>
      <c r="Q11" s="32" t="n">
        <v>0</v>
      </c>
      <c r="R11" s="32" t="n">
        <v>0</v>
      </c>
    </row>
    <row r="12" customFormat="false" ht="21.75" hidden="false" customHeight="true" outlineLevel="0" collapsed="false">
      <c r="A12" s="33" t="s">
        <v>31</v>
      </c>
      <c r="B12" s="31" t="n">
        <f aca="false">C12</f>
        <v>4113</v>
      </c>
      <c r="C12" s="31" t="n">
        <f aca="false">D12+I12</f>
        <v>4113</v>
      </c>
      <c r="D12" s="32" t="n">
        <v>4104</v>
      </c>
      <c r="E12" s="32" t="n">
        <v>1</v>
      </c>
      <c r="F12" s="32" t="n">
        <v>1904</v>
      </c>
      <c r="G12" s="32" t="n">
        <v>310</v>
      </c>
      <c r="H12" s="32" t="n">
        <v>1889</v>
      </c>
      <c r="I12" s="32" t="n">
        <v>9</v>
      </c>
      <c r="J12" s="32" t="n">
        <v>4</v>
      </c>
      <c r="K12" s="32" t="n">
        <v>4</v>
      </c>
      <c r="L12" s="32" t="n">
        <v>0</v>
      </c>
      <c r="M12" s="32" t="n">
        <v>1</v>
      </c>
      <c r="N12" s="32" t="n">
        <v>0</v>
      </c>
      <c r="O12" s="32" t="n">
        <v>0</v>
      </c>
      <c r="P12" s="32" t="n">
        <v>0</v>
      </c>
      <c r="Q12" s="32" t="n">
        <v>0</v>
      </c>
      <c r="R12" s="32" t="n">
        <v>0</v>
      </c>
    </row>
    <row r="13" customFormat="false" ht="21.75" hidden="false" customHeight="true" outlineLevel="0" collapsed="false">
      <c r="A13" s="33" t="s">
        <v>29</v>
      </c>
      <c r="B13" s="31" t="n">
        <f aca="false">C13</f>
        <v>12170</v>
      </c>
      <c r="C13" s="31" t="n">
        <f aca="false">D13+I13</f>
        <v>12170</v>
      </c>
      <c r="D13" s="32" t="n">
        <v>12142</v>
      </c>
      <c r="E13" s="32" t="n">
        <v>1</v>
      </c>
      <c r="F13" s="32" t="n">
        <v>5554</v>
      </c>
      <c r="G13" s="32" t="n">
        <v>888</v>
      </c>
      <c r="H13" s="32" t="n">
        <v>5699</v>
      </c>
      <c r="I13" s="32" t="n">
        <v>28</v>
      </c>
      <c r="J13" s="32" t="n">
        <v>7</v>
      </c>
      <c r="K13" s="32" t="n">
        <v>19</v>
      </c>
      <c r="L13" s="32" t="n">
        <v>0</v>
      </c>
      <c r="M13" s="32" t="n">
        <v>2</v>
      </c>
      <c r="N13" s="32" t="n">
        <v>0</v>
      </c>
      <c r="O13" s="32" t="n">
        <v>0</v>
      </c>
      <c r="P13" s="32" t="n">
        <v>0</v>
      </c>
      <c r="Q13" s="32" t="n">
        <v>0</v>
      </c>
      <c r="R13" s="32" t="n">
        <v>0</v>
      </c>
    </row>
    <row r="14" customFormat="false" ht="25.5" hidden="false" customHeight="true" outlineLevel="0" collapsed="false">
      <c r="A14" s="34" t="s">
        <v>32</v>
      </c>
      <c r="B14" s="31" t="n">
        <f aca="false">C14</f>
        <v>42</v>
      </c>
      <c r="C14" s="31" t="n">
        <f aca="false">D14+I14</f>
        <v>42</v>
      </c>
      <c r="D14" s="32" t="n">
        <v>42</v>
      </c>
      <c r="E14" s="32" t="n">
        <v>0</v>
      </c>
      <c r="F14" s="32" t="n">
        <v>16</v>
      </c>
      <c r="G14" s="32" t="n">
        <v>3</v>
      </c>
      <c r="H14" s="32" t="n">
        <v>23</v>
      </c>
      <c r="I14" s="32" t="n">
        <v>0</v>
      </c>
      <c r="J14" s="32" t="n">
        <v>0</v>
      </c>
      <c r="K14" s="32" t="n">
        <v>0</v>
      </c>
      <c r="L14" s="32" t="n">
        <v>0</v>
      </c>
      <c r="M14" s="32" t="n">
        <v>0</v>
      </c>
      <c r="N14" s="32" t="n">
        <v>0</v>
      </c>
      <c r="O14" s="32" t="n">
        <v>0</v>
      </c>
      <c r="P14" s="32" t="n">
        <v>0</v>
      </c>
      <c r="Q14" s="32" t="n">
        <v>0</v>
      </c>
      <c r="R14" s="32" t="n">
        <v>0</v>
      </c>
    </row>
    <row r="15" customFormat="false" ht="25.5" hidden="false" customHeight="true" outlineLevel="0" collapsed="false">
      <c r="A15" s="33" t="s">
        <v>33</v>
      </c>
      <c r="B15" s="31" t="n">
        <f aca="false">C15</f>
        <v>2387</v>
      </c>
      <c r="C15" s="31" t="n">
        <f aca="false">D15+I15</f>
        <v>2387</v>
      </c>
      <c r="D15" s="32" t="n">
        <v>2384</v>
      </c>
      <c r="E15" s="32" t="n">
        <v>0</v>
      </c>
      <c r="F15" s="32" t="n">
        <v>1116</v>
      </c>
      <c r="G15" s="32" t="n">
        <v>194</v>
      </c>
      <c r="H15" s="32" t="n">
        <v>1074</v>
      </c>
      <c r="I15" s="32" t="n">
        <v>3</v>
      </c>
      <c r="J15" s="32" t="n">
        <v>2</v>
      </c>
      <c r="K15" s="32" t="n">
        <v>1</v>
      </c>
      <c r="L15" s="32" t="n">
        <v>0</v>
      </c>
      <c r="M15" s="32" t="n">
        <v>0</v>
      </c>
      <c r="N15" s="32" t="n">
        <v>0</v>
      </c>
      <c r="O15" s="32" t="n">
        <v>0</v>
      </c>
      <c r="P15" s="32" t="n">
        <v>0</v>
      </c>
      <c r="Q15" s="32" t="n">
        <v>0</v>
      </c>
      <c r="R15" s="32" t="n">
        <v>0</v>
      </c>
    </row>
    <row r="16" customFormat="false" ht="25.5" hidden="false" customHeight="true" outlineLevel="0" collapsed="false">
      <c r="A16" s="33" t="s">
        <v>34</v>
      </c>
      <c r="B16" s="31" t="n">
        <f aca="false">C16</f>
        <v>274</v>
      </c>
      <c r="C16" s="31" t="n">
        <f aca="false">D16+I16</f>
        <v>274</v>
      </c>
      <c r="D16" s="32" t="n">
        <v>273</v>
      </c>
      <c r="E16" s="32" t="n">
        <v>0</v>
      </c>
      <c r="F16" s="32" t="n">
        <v>123</v>
      </c>
      <c r="G16" s="32" t="n">
        <v>19</v>
      </c>
      <c r="H16" s="32" t="n">
        <v>131</v>
      </c>
      <c r="I16" s="32" t="n">
        <v>1</v>
      </c>
      <c r="J16" s="32" t="n">
        <v>0</v>
      </c>
      <c r="K16" s="32" t="n">
        <v>0</v>
      </c>
      <c r="L16" s="32" t="n">
        <v>0</v>
      </c>
      <c r="M16" s="32" t="n">
        <v>1</v>
      </c>
      <c r="N16" s="32" t="n">
        <v>0</v>
      </c>
      <c r="O16" s="32" t="n">
        <v>0</v>
      </c>
      <c r="P16" s="32" t="n">
        <v>0</v>
      </c>
      <c r="Q16" s="32" t="n">
        <v>0</v>
      </c>
      <c r="R16" s="32" t="n">
        <v>0</v>
      </c>
    </row>
    <row r="17" customFormat="false" ht="25.5" hidden="false" customHeight="true" outlineLevel="0" collapsed="false">
      <c r="A17" s="33" t="s">
        <v>35</v>
      </c>
      <c r="B17" s="31" t="n">
        <f aca="false">C17</f>
        <v>2431</v>
      </c>
      <c r="C17" s="31" t="n">
        <f aca="false">D17+I17</f>
        <v>2431</v>
      </c>
      <c r="D17" s="32" t="n">
        <v>2425</v>
      </c>
      <c r="E17" s="32" t="n">
        <v>0</v>
      </c>
      <c r="F17" s="32" t="n">
        <v>1160</v>
      </c>
      <c r="G17" s="32" t="n">
        <v>133</v>
      </c>
      <c r="H17" s="32" t="n">
        <v>1132</v>
      </c>
      <c r="I17" s="32" t="n">
        <v>6</v>
      </c>
      <c r="J17" s="32" t="n">
        <v>0</v>
      </c>
      <c r="K17" s="32" t="n">
        <v>6</v>
      </c>
      <c r="L17" s="32" t="n">
        <v>0</v>
      </c>
      <c r="M17" s="32" t="n">
        <v>0</v>
      </c>
      <c r="N17" s="32" t="n">
        <v>0</v>
      </c>
      <c r="O17" s="32" t="n">
        <v>0</v>
      </c>
      <c r="P17" s="32" t="n">
        <v>0</v>
      </c>
      <c r="Q17" s="32" t="n">
        <v>0</v>
      </c>
      <c r="R17" s="32" t="n">
        <v>0</v>
      </c>
    </row>
    <row r="18" customFormat="false" ht="25.5" hidden="false" customHeight="true" outlineLevel="0" collapsed="false">
      <c r="A18" s="33" t="s">
        <v>36</v>
      </c>
      <c r="B18" s="31" t="n">
        <f aca="false">C18</f>
        <v>1506</v>
      </c>
      <c r="C18" s="31" t="n">
        <f aca="false">D18+I18</f>
        <v>1506</v>
      </c>
      <c r="D18" s="32" t="n">
        <v>1504</v>
      </c>
      <c r="E18" s="32" t="n">
        <v>0</v>
      </c>
      <c r="F18" s="32" t="n">
        <v>701</v>
      </c>
      <c r="G18" s="32" t="n">
        <v>144</v>
      </c>
      <c r="H18" s="32" t="n">
        <v>659</v>
      </c>
      <c r="I18" s="32" t="n">
        <v>2</v>
      </c>
      <c r="J18" s="32" t="n">
        <v>0</v>
      </c>
      <c r="K18" s="32" t="n">
        <v>2</v>
      </c>
      <c r="L18" s="32" t="n">
        <v>0</v>
      </c>
      <c r="M18" s="32" t="n">
        <v>0</v>
      </c>
      <c r="N18" s="32" t="n">
        <v>0</v>
      </c>
      <c r="O18" s="32" t="n">
        <v>0</v>
      </c>
      <c r="P18" s="32" t="n">
        <v>0</v>
      </c>
      <c r="Q18" s="32" t="n">
        <v>0</v>
      </c>
      <c r="R18" s="32" t="n">
        <v>0</v>
      </c>
    </row>
    <row r="19" customFormat="false" ht="25.5" hidden="false" customHeight="true" outlineLevel="0" collapsed="false">
      <c r="A19" s="33" t="s">
        <v>37</v>
      </c>
      <c r="B19" s="31" t="n">
        <f aca="false">C19</f>
        <v>226</v>
      </c>
      <c r="C19" s="31" t="n">
        <f aca="false">D19+I19</f>
        <v>226</v>
      </c>
      <c r="D19" s="32" t="n">
        <v>225</v>
      </c>
      <c r="E19" s="32" t="n">
        <v>0</v>
      </c>
      <c r="F19" s="32" t="n">
        <v>107</v>
      </c>
      <c r="G19" s="32" t="n">
        <v>12</v>
      </c>
      <c r="H19" s="32" t="n">
        <v>106</v>
      </c>
      <c r="I19" s="32" t="n">
        <v>1</v>
      </c>
      <c r="J19" s="32" t="n">
        <v>0</v>
      </c>
      <c r="K19" s="32" t="n">
        <v>0</v>
      </c>
      <c r="L19" s="32" t="n">
        <v>0</v>
      </c>
      <c r="M19" s="32" t="n">
        <v>1</v>
      </c>
      <c r="N19" s="32" t="n">
        <v>0</v>
      </c>
      <c r="O19" s="32" t="n">
        <v>0</v>
      </c>
      <c r="P19" s="32" t="n">
        <v>0</v>
      </c>
      <c r="Q19" s="32" t="n">
        <v>0</v>
      </c>
      <c r="R19" s="32" t="n">
        <v>0</v>
      </c>
    </row>
    <row r="20" customFormat="false" ht="25.5" hidden="false" customHeight="true" outlineLevel="0" collapsed="false">
      <c r="A20" s="33" t="s">
        <v>38</v>
      </c>
      <c r="B20" s="31" t="n">
        <f aca="false">C20</f>
        <v>755</v>
      </c>
      <c r="C20" s="31" t="n">
        <f aca="false">D20+I20</f>
        <v>755</v>
      </c>
      <c r="D20" s="32" t="n">
        <v>755</v>
      </c>
      <c r="E20" s="32" t="n">
        <v>0</v>
      </c>
      <c r="F20" s="32" t="n">
        <v>397</v>
      </c>
      <c r="G20" s="32" t="n">
        <v>36</v>
      </c>
      <c r="H20" s="32" t="n">
        <v>322</v>
      </c>
      <c r="I20" s="32" t="n">
        <v>0</v>
      </c>
      <c r="J20" s="32" t="n">
        <v>0</v>
      </c>
      <c r="K20" s="32" t="n">
        <v>0</v>
      </c>
      <c r="L20" s="32" t="n">
        <v>0</v>
      </c>
      <c r="M20" s="32" t="n">
        <v>0</v>
      </c>
      <c r="N20" s="32" t="n">
        <v>0</v>
      </c>
      <c r="O20" s="32" t="n">
        <v>0</v>
      </c>
      <c r="P20" s="32" t="n">
        <v>0</v>
      </c>
      <c r="Q20" s="32" t="n">
        <v>0</v>
      </c>
      <c r="R20" s="32" t="n">
        <v>0</v>
      </c>
    </row>
    <row r="21" customFormat="false" ht="25.5" hidden="false" customHeight="true" outlineLevel="0" collapsed="false">
      <c r="A21" s="33" t="s">
        <v>39</v>
      </c>
      <c r="B21" s="31" t="n">
        <f aca="false">C21</f>
        <v>188</v>
      </c>
      <c r="C21" s="31" t="n">
        <f aca="false">D21+I21</f>
        <v>188</v>
      </c>
      <c r="D21" s="32" t="n">
        <v>188</v>
      </c>
      <c r="E21" s="32" t="n">
        <v>0</v>
      </c>
      <c r="F21" s="32" t="n">
        <v>96</v>
      </c>
      <c r="G21" s="32" t="n">
        <v>10</v>
      </c>
      <c r="H21" s="32" t="n">
        <v>82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</row>
    <row r="22" customFormat="false" ht="25.5" hidden="false" customHeight="true" outlineLevel="0" collapsed="false">
      <c r="A22" s="33" t="s">
        <v>40</v>
      </c>
      <c r="B22" s="31" t="n">
        <f aca="false">C22</f>
        <v>0</v>
      </c>
      <c r="C22" s="31" t="n">
        <f aca="false">D22+I22</f>
        <v>0</v>
      </c>
      <c r="D22" s="32" t="n">
        <v>0</v>
      </c>
      <c r="E22" s="32" t="n">
        <v>0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</row>
    <row r="23" customFormat="false" ht="25.5" hidden="false" customHeight="true" outlineLevel="0" collapsed="false">
      <c r="A23" s="33" t="s">
        <v>41</v>
      </c>
      <c r="B23" s="31" t="n">
        <f aca="false">C23</f>
        <v>255</v>
      </c>
      <c r="C23" s="31" t="n">
        <f aca="false">D23+I23</f>
        <v>255</v>
      </c>
      <c r="D23" s="32" t="n">
        <v>255</v>
      </c>
      <c r="E23" s="32" t="n">
        <v>0</v>
      </c>
      <c r="F23" s="32" t="n">
        <v>89</v>
      </c>
      <c r="G23" s="32" t="n">
        <v>23</v>
      </c>
      <c r="H23" s="32" t="n">
        <v>143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</row>
    <row r="24" customFormat="false" ht="25.5" hidden="false" customHeight="true" outlineLevel="0" collapsed="false">
      <c r="A24" s="33" t="s">
        <v>42</v>
      </c>
      <c r="B24" s="31" t="n">
        <f aca="false">C24</f>
        <v>219</v>
      </c>
      <c r="C24" s="31" t="n">
        <f aca="false">D24+I24</f>
        <v>219</v>
      </c>
      <c r="D24" s="32" t="n">
        <v>219</v>
      </c>
      <c r="E24" s="32" t="n">
        <v>0</v>
      </c>
      <c r="F24" s="32" t="n">
        <v>105</v>
      </c>
      <c r="G24" s="32" t="n">
        <v>15</v>
      </c>
      <c r="H24" s="32" t="n">
        <v>99</v>
      </c>
      <c r="I24" s="32" t="n">
        <v>0</v>
      </c>
      <c r="J24" s="32" t="n">
        <v>0</v>
      </c>
      <c r="K24" s="32" t="n">
        <v>0</v>
      </c>
      <c r="L24" s="32" t="n">
        <v>0</v>
      </c>
      <c r="M24" s="32" t="n">
        <v>0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0</v>
      </c>
    </row>
    <row r="25" customFormat="false" ht="25.5" hidden="false" customHeight="true" outlineLevel="0" collapsed="false">
      <c r="A25" s="33" t="s">
        <v>43</v>
      </c>
      <c r="B25" s="31" t="n">
        <f aca="false">C25</f>
        <v>1058</v>
      </c>
      <c r="C25" s="31" t="n">
        <f aca="false">D25+I25</f>
        <v>1058</v>
      </c>
      <c r="D25" s="32" t="n">
        <v>1058</v>
      </c>
      <c r="E25" s="32" t="n">
        <v>0</v>
      </c>
      <c r="F25" s="32" t="n">
        <v>410</v>
      </c>
      <c r="G25" s="32" t="n">
        <v>98</v>
      </c>
      <c r="H25" s="32" t="n">
        <v>550</v>
      </c>
      <c r="I25" s="32" t="n">
        <v>0</v>
      </c>
      <c r="J25" s="32" t="n">
        <v>0</v>
      </c>
      <c r="K25" s="32" t="n">
        <v>0</v>
      </c>
      <c r="L25" s="32" t="n">
        <v>0</v>
      </c>
      <c r="M25" s="32" t="n">
        <v>0</v>
      </c>
      <c r="N25" s="32" t="n">
        <v>0</v>
      </c>
      <c r="O25" s="32" t="n">
        <v>0</v>
      </c>
      <c r="P25" s="32" t="n">
        <v>0</v>
      </c>
      <c r="Q25" s="32" t="n">
        <v>0</v>
      </c>
      <c r="R25" s="32" t="n">
        <v>0</v>
      </c>
    </row>
    <row r="26" customFormat="false" ht="27.75" hidden="false" customHeight="true" outlineLevel="0" collapsed="false">
      <c r="A26" s="33" t="s">
        <v>44</v>
      </c>
      <c r="B26" s="31" t="n">
        <f aca="false">C26</f>
        <v>1590</v>
      </c>
      <c r="C26" s="31" t="n">
        <f aca="false">D26+I26</f>
        <v>1590</v>
      </c>
      <c r="D26" s="32" t="n">
        <v>1586</v>
      </c>
      <c r="E26" s="32" t="n">
        <v>0</v>
      </c>
      <c r="F26" s="32" t="n">
        <v>727</v>
      </c>
      <c r="G26" s="32" t="n">
        <v>113</v>
      </c>
      <c r="H26" s="32" t="n">
        <v>746</v>
      </c>
      <c r="I26" s="32" t="n">
        <v>4</v>
      </c>
      <c r="J26" s="32" t="n">
        <v>0</v>
      </c>
      <c r="K26" s="32" t="n">
        <v>4</v>
      </c>
      <c r="L26" s="32" t="n">
        <v>0</v>
      </c>
      <c r="M26" s="32" t="n">
        <v>0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0</v>
      </c>
    </row>
    <row r="27" customFormat="false" ht="27.75" hidden="false" customHeight="true" outlineLevel="0" collapsed="false">
      <c r="A27" s="33" t="s">
        <v>45</v>
      </c>
      <c r="B27" s="31" t="n">
        <f aca="false">C27</f>
        <v>19</v>
      </c>
      <c r="C27" s="31" t="n">
        <f aca="false">D27+I27</f>
        <v>19</v>
      </c>
      <c r="D27" s="32" t="n">
        <v>19</v>
      </c>
      <c r="E27" s="32" t="n">
        <v>1</v>
      </c>
      <c r="F27" s="32" t="n">
        <v>6</v>
      </c>
      <c r="G27" s="32" t="n">
        <v>1</v>
      </c>
      <c r="H27" s="32" t="n">
        <v>11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  <c r="N27" s="32" t="n">
        <v>0</v>
      </c>
      <c r="O27" s="32" t="n">
        <v>0</v>
      </c>
      <c r="P27" s="32" t="n">
        <v>0</v>
      </c>
      <c r="Q27" s="32" t="n">
        <v>0</v>
      </c>
      <c r="R27" s="32" t="n">
        <v>0</v>
      </c>
    </row>
    <row r="28" customFormat="false" ht="36.75" hidden="false" customHeight="true" outlineLevel="0" collapsed="false">
      <c r="A28" s="33" t="s">
        <v>46</v>
      </c>
      <c r="B28" s="31" t="n">
        <f aca="false">C28</f>
        <v>0</v>
      </c>
      <c r="C28" s="31" t="n">
        <f aca="false">D28+I28</f>
        <v>0</v>
      </c>
      <c r="D28" s="32" t="n">
        <v>0</v>
      </c>
      <c r="E28" s="32" t="n">
        <v>0</v>
      </c>
      <c r="F28" s="32" t="n">
        <v>0</v>
      </c>
      <c r="G28" s="32" t="n">
        <v>0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  <c r="N28" s="32" t="n">
        <v>0</v>
      </c>
      <c r="O28" s="32" t="n">
        <v>0</v>
      </c>
      <c r="P28" s="32" t="n">
        <v>0</v>
      </c>
      <c r="Q28" s="32" t="n">
        <v>0</v>
      </c>
      <c r="R28" s="32" t="n">
        <v>0</v>
      </c>
    </row>
    <row r="29" customFormat="false" ht="36.75" hidden="false" customHeight="true" outlineLevel="0" collapsed="false">
      <c r="A29" s="33" t="s">
        <v>47</v>
      </c>
      <c r="B29" s="31" t="n">
        <f aca="false">C29</f>
        <v>469</v>
      </c>
      <c r="C29" s="31" t="n">
        <f aca="false">D29+I29</f>
        <v>469</v>
      </c>
      <c r="D29" s="32" t="n">
        <v>468</v>
      </c>
      <c r="E29" s="32" t="n">
        <v>0</v>
      </c>
      <c r="F29" s="32" t="n">
        <v>169</v>
      </c>
      <c r="G29" s="32" t="n">
        <v>34</v>
      </c>
      <c r="H29" s="32" t="n">
        <v>265</v>
      </c>
      <c r="I29" s="32" t="n">
        <v>1</v>
      </c>
      <c r="J29" s="32" t="n">
        <v>0</v>
      </c>
      <c r="K29" s="32" t="n">
        <v>1</v>
      </c>
      <c r="L29" s="32" t="n">
        <v>0</v>
      </c>
      <c r="M29" s="32" t="n">
        <v>0</v>
      </c>
      <c r="N29" s="32" t="n">
        <v>0</v>
      </c>
      <c r="O29" s="32" t="n">
        <v>0</v>
      </c>
      <c r="P29" s="32" t="n">
        <v>0</v>
      </c>
      <c r="Q29" s="32" t="n">
        <v>0</v>
      </c>
      <c r="R29" s="32" t="n">
        <v>0</v>
      </c>
    </row>
    <row r="30" customFormat="false" ht="30" hidden="false" customHeight="true" outlineLevel="0" collapsed="false">
      <c r="A30" s="33" t="s">
        <v>48</v>
      </c>
      <c r="B30" s="31" t="n">
        <f aca="false">C30</f>
        <v>0</v>
      </c>
      <c r="C30" s="31" t="n">
        <f aca="false">D30+I30</f>
        <v>0</v>
      </c>
      <c r="D30" s="32" t="n">
        <v>0</v>
      </c>
      <c r="E30" s="32" t="n">
        <v>0</v>
      </c>
      <c r="F30" s="32" t="n">
        <v>0</v>
      </c>
      <c r="G30" s="32" t="n">
        <v>0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  <c r="N30" s="32" t="n">
        <v>0</v>
      </c>
      <c r="O30" s="32" t="n">
        <v>0</v>
      </c>
      <c r="P30" s="32" t="n">
        <v>0</v>
      </c>
      <c r="Q30" s="32" t="n">
        <v>0</v>
      </c>
      <c r="R30" s="32" t="n">
        <v>0</v>
      </c>
    </row>
    <row r="31" customFormat="false" ht="30" hidden="false" customHeight="true" outlineLevel="0" collapsed="false">
      <c r="A31" s="33" t="s">
        <v>49</v>
      </c>
      <c r="B31" s="31" t="n">
        <f aca="false">C31</f>
        <v>0</v>
      </c>
      <c r="C31" s="31" t="n">
        <f aca="false">D31+I31</f>
        <v>0</v>
      </c>
      <c r="D31" s="32" t="n">
        <v>0</v>
      </c>
      <c r="E31" s="32" t="n">
        <v>0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  <c r="N31" s="32" t="n">
        <v>0</v>
      </c>
      <c r="O31" s="32" t="n">
        <v>0</v>
      </c>
      <c r="P31" s="32" t="n">
        <v>0</v>
      </c>
      <c r="Q31" s="32" t="n">
        <v>0</v>
      </c>
      <c r="R31" s="32" t="n">
        <v>0</v>
      </c>
    </row>
    <row r="32" customFormat="false" ht="30" hidden="false" customHeight="true" outlineLevel="0" collapsed="false">
      <c r="A32" s="33" t="s">
        <v>50</v>
      </c>
      <c r="B32" s="31" t="n">
        <f aca="false">C32</f>
        <v>700</v>
      </c>
      <c r="C32" s="31" t="n">
        <f aca="false">D32+I32</f>
        <v>700</v>
      </c>
      <c r="D32" s="32" t="n">
        <v>690</v>
      </c>
      <c r="E32" s="32" t="n">
        <v>0</v>
      </c>
      <c r="F32" s="32" t="n">
        <v>310</v>
      </c>
      <c r="G32" s="32" t="n">
        <v>49</v>
      </c>
      <c r="H32" s="32" t="n">
        <v>331</v>
      </c>
      <c r="I32" s="32" t="n">
        <v>10</v>
      </c>
      <c r="J32" s="32" t="n">
        <v>5</v>
      </c>
      <c r="K32" s="32" t="n">
        <v>5</v>
      </c>
      <c r="L32" s="32" t="n">
        <v>0</v>
      </c>
      <c r="M32" s="32" t="n">
        <v>0</v>
      </c>
      <c r="N32" s="32" t="n">
        <v>0</v>
      </c>
      <c r="O32" s="32" t="n">
        <v>0</v>
      </c>
      <c r="P32" s="32" t="n">
        <v>0</v>
      </c>
      <c r="Q32" s="32" t="n">
        <v>0</v>
      </c>
      <c r="R32" s="32" t="n">
        <v>0</v>
      </c>
    </row>
    <row r="33" customFormat="false" ht="30" hidden="false" customHeight="true" outlineLevel="0" collapsed="false">
      <c r="A33" s="33" t="s">
        <v>51</v>
      </c>
      <c r="B33" s="31" t="n">
        <f aca="false">C33</f>
        <v>51</v>
      </c>
      <c r="C33" s="31" t="n">
        <f aca="false">D33+I33</f>
        <v>51</v>
      </c>
      <c r="D33" s="32" t="n">
        <v>51</v>
      </c>
      <c r="E33" s="32" t="n">
        <v>0</v>
      </c>
      <c r="F33" s="32" t="n">
        <v>22</v>
      </c>
      <c r="G33" s="32" t="n">
        <v>4</v>
      </c>
      <c r="H33" s="32" t="n">
        <v>25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  <c r="N33" s="32" t="n">
        <v>0</v>
      </c>
      <c r="O33" s="32" t="n">
        <v>0</v>
      </c>
      <c r="P33" s="32" t="n">
        <v>0</v>
      </c>
      <c r="Q33" s="32" t="n">
        <v>0</v>
      </c>
      <c r="R33" s="32" t="n">
        <v>0</v>
      </c>
    </row>
    <row r="34" s="35" customFormat="true" ht="18" hidden="false" customHeight="true" outlineLevel="0" collapsed="false">
      <c r="C34" s="36"/>
      <c r="D34" s="36"/>
      <c r="E34" s="36"/>
      <c r="F34" s="36"/>
      <c r="G34" s="37"/>
      <c r="H34" s="36"/>
      <c r="I34" s="36"/>
      <c r="L34" s="38"/>
      <c r="R34" s="39" t="s">
        <v>52</v>
      </c>
    </row>
    <row r="35" s="35" customFormat="true" ht="16.5" hidden="false" customHeight="false" outlineLevel="0" collapsed="false">
      <c r="A35" s="40" t="s">
        <v>53</v>
      </c>
    </row>
    <row r="36" s="35" customFormat="true" ht="16.5" hidden="false" customHeight="false" outlineLevel="0" collapsed="false">
      <c r="A36" s="40" t="s">
        <v>54</v>
      </c>
    </row>
    <row r="37" customFormat="false" ht="16.5" hidden="false" customHeight="false" outlineLevel="0" collapsed="false">
      <c r="A37" s="41" t="s">
        <v>55</v>
      </c>
    </row>
  </sheetData>
  <mergeCells count="13">
    <mergeCell ref="Q1:R1"/>
    <mergeCell ref="Q2:R2"/>
    <mergeCell ref="A4:Q4"/>
    <mergeCell ref="H6:I6"/>
    <mergeCell ref="A7:A9"/>
    <mergeCell ref="B7:B9"/>
    <mergeCell ref="C7:N7"/>
    <mergeCell ref="O7:R7"/>
    <mergeCell ref="C8:C9"/>
    <mergeCell ref="D8:H8"/>
    <mergeCell ref="I8:N8"/>
    <mergeCell ref="O8:O9"/>
    <mergeCell ref="P8:R8"/>
  </mergeCells>
  <printOptions headings="false" gridLines="false" gridLinesSet="true" horizontalCentered="true" verticalCentered="false"/>
  <pageMargins left="0.470138888888889" right="0.520138888888889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2023-06-04T21:43:18Z</dcterms:created>
  <dc:creator>PC</dc:creator>
  <dc:description/>
  <dc:language>en-US</dc:language>
  <cp:lastModifiedBy>PC</cp:lastModifiedBy>
  <cp:lastPrinted>2023-06-04T23:34:54Z</cp:lastPrinted>
  <dcterms:modified xsi:type="dcterms:W3CDTF">2023-06-04T23:38:21Z</dcterms:modified>
  <cp:revision>0</cp:revision>
  <dc:subject/>
  <dc:title/>
</cp:coreProperties>
</file>