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10年3月29日性平報告\連江縣\"/>
    </mc:Choice>
  </mc:AlternateContent>
  <bookViews>
    <workbookView xWindow="0" yWindow="0" windowWidth="28800" windowHeight="12270" tabRatio="500"/>
  </bookViews>
  <sheets>
    <sheet name="連江縣" sheetId="1" r:id="rId1"/>
  </sheets>
  <definedNames>
    <definedName name="_xlnm.Print_Area" localSheetId="0">連江縣!$A$1:$E$19</definedName>
  </definedNames>
  <calcPr calcId="162913"/>
</workbook>
</file>

<file path=xl/calcChain.xml><?xml version="1.0" encoding="utf-8"?>
<calcChain xmlns="http://schemas.openxmlformats.org/spreadsheetml/2006/main">
  <c r="D9" i="1" l="1"/>
  <c r="D12" i="1"/>
  <c r="C9" i="1"/>
  <c r="C12" i="1"/>
  <c r="B9" i="1"/>
  <c r="B12" i="1"/>
  <c r="D11" i="1"/>
  <c r="B7" i="1"/>
  <c r="B5" i="1"/>
  <c r="B3" i="1"/>
  <c r="D10" i="1"/>
  <c r="D8" i="1"/>
  <c r="D7" i="1"/>
  <c r="D6" i="1"/>
  <c r="D5" i="1"/>
  <c r="D4" i="1"/>
  <c r="D3" i="1"/>
  <c r="C7" i="1"/>
  <c r="C5" i="1"/>
  <c r="C3" i="1"/>
</calcChain>
</file>

<file path=xl/sharedStrings.xml><?xml version="1.0" encoding="utf-8"?>
<sst xmlns="http://schemas.openxmlformats.org/spreadsheetml/2006/main" count="21" uniqueCount="21">
  <si>
    <t>計畫名稱</t>
  </si>
  <si>
    <r>
      <rPr>
        <sz val="10"/>
        <rFont val="Arial"/>
        <family val="2"/>
      </rPr>
      <t>108</t>
    </r>
    <r>
      <rPr>
        <sz val="10"/>
        <rFont val="微軟正黑體"/>
        <family val="2"/>
        <charset val="136"/>
      </rPr>
      <t>年</t>
    </r>
  </si>
  <si>
    <t>比較增減情形</t>
  </si>
  <si>
    <t>性別影響評估結果與經費編列說明</t>
  </si>
  <si>
    <t>人事處</t>
    <phoneticPr fontId="3" type="noConversion"/>
  </si>
  <si>
    <t>性別平等教育訓練2班</t>
    <phoneticPr fontId="3" type="noConversion"/>
  </si>
  <si>
    <r>
      <t>評估結果：
1.擴大婦女參與社會各層面活動，使社會因此受益，增加稅收、減少社會福利補助、提升女性地位</t>
    </r>
    <r>
      <rPr>
        <sz val="10"/>
        <rFont val="新細明體"/>
        <family val="1"/>
        <charset val="136"/>
      </rPr>
      <t>。</t>
    </r>
    <r>
      <rPr>
        <sz val="10"/>
        <rFont val="微軟正黑體"/>
        <family val="2"/>
        <charset val="136"/>
      </rPr>
      <t xml:space="preserve">
2.確保年輕男女於生涯規劃及職業訓練計畫時不受限制，導致未來發展機會與收入影響。
經費編列說明：在員工教育訓練班10班中，辦理2班性別平等教育訓練，每班以10,000元編列。</t>
    </r>
    <phoneticPr fontId="3" type="noConversion"/>
  </si>
  <si>
    <t>民政處</t>
    <phoneticPr fontId="3" type="noConversion"/>
  </si>
  <si>
    <t>職場平權兩性平等宣導</t>
    <phoneticPr fontId="3" type="noConversion"/>
  </si>
  <si>
    <t>辦理促進職場平權宣導活動</t>
    <phoneticPr fontId="3" type="noConversion"/>
  </si>
  <si>
    <t>教育處</t>
    <phoneticPr fontId="3" type="noConversion"/>
  </si>
  <si>
    <t>性別平等計畫</t>
    <phoneticPr fontId="3" type="noConversion"/>
  </si>
  <si>
    <t>辦理性別平等教育委員會會議、宣導活動、教材影片等(含差旅費、鐘點費、物料等相關費用)</t>
    <phoneticPr fontId="3" type="noConversion"/>
  </si>
  <si>
    <t>衛生福利局</t>
    <phoneticPr fontId="3" type="noConversion"/>
  </si>
  <si>
    <t>性別平等教育訓練及宣導活動</t>
    <phoneticPr fontId="3" type="noConversion"/>
  </si>
  <si>
    <t>辦理性別平等教育訓練及宣導活動</t>
    <phoneticPr fontId="3" type="noConversion"/>
  </si>
  <si>
    <t>合計</t>
    <phoneticPr fontId="3" type="noConversion"/>
  </si>
  <si>
    <r>
      <rPr>
        <sz val="16"/>
        <rFont val="微軟正黑體"/>
        <family val="2"/>
        <charset val="136"/>
      </rPr>
      <t xml:space="preserve">                                                   連江縣性別預算編列情形表                                         </t>
    </r>
    <r>
      <rPr>
        <sz val="12"/>
        <rFont val="微軟正黑體"/>
        <family val="2"/>
        <charset val="136"/>
      </rPr>
      <t xml:space="preserve"> 單位</t>
    </r>
    <r>
      <rPr>
        <sz val="12"/>
        <rFont val="Arial"/>
        <family val="2"/>
      </rPr>
      <t>:</t>
    </r>
    <r>
      <rPr>
        <sz val="12"/>
        <rFont val="微軟正黑體"/>
        <family val="2"/>
        <charset val="136"/>
      </rPr>
      <t>千元</t>
    </r>
    <phoneticPr fontId="3" type="noConversion"/>
  </si>
  <si>
    <r>
      <t>109</t>
    </r>
    <r>
      <rPr>
        <sz val="10"/>
        <rFont val="細明體"/>
        <family val="3"/>
        <charset val="136"/>
      </rPr>
      <t>年</t>
    </r>
    <r>
      <rPr>
        <sz val="10"/>
        <rFont val="微軟正黑體"/>
        <family val="2"/>
        <charset val="136"/>
      </rPr>
      <t/>
    </r>
    <phoneticPr fontId="3" type="noConversion"/>
  </si>
  <si>
    <t>108年度連江縣婦女生活需求調查委託研究(公益彩券分配盈餘)</t>
    <phoneticPr fontId="3" type="noConversion"/>
  </si>
  <si>
    <t>連江縣婦女生活需求調查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</si>
</sst>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11">
    <font>
      <sz val="10"/>
      <name val="微軟正黑體"/>
      <family val="2"/>
      <charset val="136"/>
    </font>
    <font>
      <sz val="10"/>
      <name val="Arial"/>
      <family val="2"/>
    </font>
    <font>
      <sz val="10"/>
      <name val="Arial"/>
      <family val="2"/>
    </font>
    <font>
      <sz val="9"/>
      <name val="微軟正黑體"/>
      <family val="2"/>
      <charset val="136"/>
    </font>
    <font>
      <sz val="10"/>
      <name val="新細明體"/>
      <family val="1"/>
      <charset val="136"/>
    </font>
    <font>
      <b/>
      <sz val="10"/>
      <name val="微軟正黑體"/>
      <family val="2"/>
      <charset val="136"/>
    </font>
    <font>
      <sz val="16"/>
      <name val="Arial"/>
      <family val="2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sz val="12"/>
      <name val="Arial"/>
      <family val="2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76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10" sqref="D10"/>
    </sheetView>
  </sheetViews>
  <sheetFormatPr defaultColWidth="11" defaultRowHeight="13.5"/>
  <cols>
    <col min="1" max="1" width="18.375" customWidth="1"/>
    <col min="2" max="2" width="9.5" customWidth="1"/>
    <col min="3" max="3" width="11" customWidth="1"/>
    <col min="4" max="4" width="13.125" customWidth="1"/>
    <col min="5" max="5" width="45.5" customWidth="1"/>
  </cols>
  <sheetData>
    <row r="1" spans="1:5" ht="39" customHeight="1">
      <c r="A1" s="15" t="s">
        <v>17</v>
      </c>
      <c r="B1" s="15"/>
      <c r="C1" s="16"/>
      <c r="D1" s="16"/>
      <c r="E1" s="16"/>
    </row>
    <row r="2" spans="1:5" ht="33" customHeight="1">
      <c r="A2" s="2" t="s">
        <v>0</v>
      </c>
      <c r="B2" s="11" t="s">
        <v>18</v>
      </c>
      <c r="C2" s="3" t="s">
        <v>1</v>
      </c>
      <c r="D2" s="2" t="s">
        <v>2</v>
      </c>
      <c r="E2" s="2" t="s">
        <v>3</v>
      </c>
    </row>
    <row r="3" spans="1:5" ht="33" customHeight="1">
      <c r="A3" s="7" t="s">
        <v>4</v>
      </c>
      <c r="B3" s="8">
        <f>B4</f>
        <v>20</v>
      </c>
      <c r="C3" s="8">
        <f>C4</f>
        <v>20</v>
      </c>
      <c r="D3" s="8">
        <f>B3-C3</f>
        <v>0</v>
      </c>
      <c r="E3" s="10"/>
    </row>
    <row r="4" spans="1:5" ht="99" customHeight="1">
      <c r="A4" s="1" t="s">
        <v>5</v>
      </c>
      <c r="B4" s="4">
        <v>20</v>
      </c>
      <c r="C4" s="4">
        <v>20</v>
      </c>
      <c r="D4" s="4">
        <f>B4-C4</f>
        <v>0</v>
      </c>
      <c r="E4" s="5" t="s">
        <v>6</v>
      </c>
    </row>
    <row r="5" spans="1:5" ht="33" customHeight="1">
      <c r="A5" s="7" t="s">
        <v>7</v>
      </c>
      <c r="B5" s="8">
        <f>B6</f>
        <v>200</v>
      </c>
      <c r="C5" s="8">
        <f>C6</f>
        <v>200</v>
      </c>
      <c r="D5" s="8">
        <f>D6</f>
        <v>0</v>
      </c>
      <c r="E5" s="10"/>
    </row>
    <row r="6" spans="1:5" ht="33" customHeight="1">
      <c r="A6" s="1" t="s">
        <v>8</v>
      </c>
      <c r="B6" s="4">
        <v>200</v>
      </c>
      <c r="C6" s="4">
        <v>200</v>
      </c>
      <c r="D6" s="6">
        <f>B6-C6</f>
        <v>0</v>
      </c>
      <c r="E6" s="1" t="s">
        <v>9</v>
      </c>
    </row>
    <row r="7" spans="1:5" ht="33" customHeight="1">
      <c r="A7" s="7" t="s">
        <v>10</v>
      </c>
      <c r="B7" s="8">
        <f>B8</f>
        <v>50</v>
      </c>
      <c r="C7" s="8">
        <f>C8</f>
        <v>60</v>
      </c>
      <c r="D7" s="8">
        <f>D8</f>
        <v>-10</v>
      </c>
      <c r="E7" s="10"/>
    </row>
    <row r="8" spans="1:5" ht="33" customHeight="1">
      <c r="A8" s="12" t="s">
        <v>11</v>
      </c>
      <c r="B8" s="13">
        <v>50</v>
      </c>
      <c r="C8" s="13">
        <v>60</v>
      </c>
      <c r="D8" s="13">
        <f>B8-C8</f>
        <v>-10</v>
      </c>
      <c r="E8" s="14" t="s">
        <v>12</v>
      </c>
    </row>
    <row r="9" spans="1:5" ht="33" customHeight="1">
      <c r="A9" s="7" t="s">
        <v>13</v>
      </c>
      <c r="B9" s="8">
        <f>SUM(B10:B11)</f>
        <v>100</v>
      </c>
      <c r="C9" s="8">
        <f>SUM(C10:C11)</f>
        <v>600</v>
      </c>
      <c r="D9" s="8">
        <f>SUM(D10:D11)</f>
        <v>-500</v>
      </c>
      <c r="E9" s="10"/>
    </row>
    <row r="10" spans="1:5" ht="33" customHeight="1">
      <c r="A10" s="14" t="s">
        <v>14</v>
      </c>
      <c r="B10" s="13">
        <v>100</v>
      </c>
      <c r="C10" s="13">
        <v>100</v>
      </c>
      <c r="D10" s="13">
        <f>B10-C10</f>
        <v>0</v>
      </c>
      <c r="E10" s="14" t="s">
        <v>15</v>
      </c>
    </row>
    <row r="11" spans="1:5" ht="33" customHeight="1">
      <c r="A11" s="5" t="s">
        <v>20</v>
      </c>
      <c r="B11" s="4">
        <v>0</v>
      </c>
      <c r="C11" s="4">
        <v>500</v>
      </c>
      <c r="D11" s="13">
        <f>B11-C11</f>
        <v>-500</v>
      </c>
      <c r="E11" s="5" t="s">
        <v>19</v>
      </c>
    </row>
    <row r="12" spans="1:5" ht="33" customHeight="1">
      <c r="A12" s="9" t="s">
        <v>16</v>
      </c>
      <c r="B12" s="8">
        <f>B3+B5+B7+B9</f>
        <v>370</v>
      </c>
      <c r="C12" s="8">
        <f>C3+C5+C7+C9</f>
        <v>880</v>
      </c>
      <c r="D12" s="8">
        <f>D3+D5+D7+D9</f>
        <v>-510</v>
      </c>
      <c r="E12" s="10"/>
    </row>
    <row r="13" spans="1:5" ht="33" customHeight="1">
      <c r="A13" s="1"/>
      <c r="B13" s="1"/>
      <c r="C13" s="1"/>
      <c r="D13" s="1"/>
      <c r="E13" s="1"/>
    </row>
    <row r="14" spans="1:5" ht="33" customHeight="1">
      <c r="A14" s="1"/>
      <c r="B14" s="1"/>
      <c r="C14" s="1"/>
      <c r="D14" s="1"/>
      <c r="E14" s="1"/>
    </row>
    <row r="15" spans="1:5" ht="33" customHeight="1">
      <c r="A15" s="1"/>
      <c r="B15" s="1"/>
      <c r="C15" s="1"/>
      <c r="D15" s="1"/>
      <c r="E15" s="1"/>
    </row>
    <row r="16" spans="1:5" ht="33" customHeight="1">
      <c r="A16" s="1"/>
      <c r="B16" s="1"/>
      <c r="C16" s="1"/>
      <c r="D16" s="1"/>
      <c r="E16" s="1"/>
    </row>
    <row r="17" spans="1:5" ht="33" customHeight="1">
      <c r="A17" s="1"/>
      <c r="B17" s="1"/>
      <c r="C17" s="1"/>
      <c r="D17" s="1"/>
      <c r="E17" s="1"/>
    </row>
    <row r="18" spans="1:5" ht="33" customHeight="1">
      <c r="A18" s="1"/>
      <c r="B18" s="1"/>
      <c r="C18" s="1"/>
      <c r="D18" s="1"/>
      <c r="E18" s="1"/>
    </row>
    <row r="19" spans="1:5" ht="33" customHeight="1">
      <c r="A19" s="1"/>
      <c r="B19" s="1"/>
      <c r="C19" s="1"/>
      <c r="D19" s="1"/>
      <c r="E19" s="1"/>
    </row>
  </sheetData>
  <sheetProtection selectLockedCells="1" selectUnlockedCells="1"/>
  <mergeCells count="1">
    <mergeCell ref="A1:E1"/>
  </mergeCells>
  <phoneticPr fontId="3" type="noConversion"/>
  <pageMargins left="0.78740157480314965" right="0.78740157480314965" top="1.0629921259842521" bottom="1.0629921259842521" header="0.78740157480314965" footer="0.78740157480314965"/>
  <pageSetup paperSize="9" scale="80" orientation="portrait" useFirstPageNumber="1" horizontalDpi="300" verticalDpi="300" r:id="rId1"/>
  <headerFooter alignWithMargins="0">
    <oddFooter>&amp;C&amp;"Times New Roman,標準"&amp;12頁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連江縣</vt:lpstr>
      <vt:lpstr>連江縣!Print_Area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2019-09-27T09:20:36Z</cp:lastPrinted>
  <dcterms:created xsi:type="dcterms:W3CDTF">2021-03-18T05:48:24Z</dcterms:created>
  <dcterms:modified xsi:type="dcterms:W3CDTF">2021-03-18T06:12:39Z</dcterms:modified>
</cp:coreProperties>
</file>