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表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<sst xmlns="http://schemas.openxmlformats.org/spreadsheetml/2006/main" count="638" uniqueCount="110">
  <si>
    <t xml:space="preserve">表2-24. 房屋稅開徵概況－按納稅義務人性別、年齡及地區別分 (1/4)</t>
  </si>
  <si>
    <t xml:space="preserve">Table 2-24.  House Tax Levied－ by Gender, Age and Region of Tax Payer (1/4)</t>
  </si>
  <si>
    <t xml:space="preserve">表2-24. 房屋稅開徵概況－按納稅義務人性別、年齡及地區別分 (2/4)</t>
  </si>
  <si>
    <t xml:space="preserve">Table 2-24.  House Tax Levied－ by Gender, Age and Region of Tax Payer (2/4)</t>
  </si>
  <si>
    <t xml:space="preserve">表2-24. 房屋稅開徵概況－按納稅義務人性別、年齡及地區別分 (3/4)</t>
  </si>
  <si>
    <t xml:space="preserve">Table 2-24.  House Tax Levied－ by Gender, Age and Region of Tax Payer (3/4)</t>
  </si>
  <si>
    <t xml:space="preserve">表2-24. 房屋稅開徵概況－按納稅義務人性別、年齡及地區別分 (4/4)</t>
  </si>
  <si>
    <t xml:space="preserve">Table 2-24.  House Tax Levied－ by Gender, Age and Region of Tax Payer (4/4)</t>
  </si>
  <si>
    <t xml:space="preserve">108年</t>
  </si>
  <si>
    <t xml:space="preserve">CY  2019</t>
  </si>
  <si>
    <t xml:space="preserve"> </t>
  </si>
  <si>
    <t xml:space="preserve">單位：戶；千平方公尺；新臺幣百萬元</t>
  </si>
  <si>
    <t xml:space="preserve">Unit：Household；1,000 Square Meter；NT$million</t>
  </si>
  <si>
    <t xml:space="preserve">年齡級距及性別</t>
  </si>
  <si>
    <t xml:space="preserve">總計 </t>
  </si>
  <si>
    <t xml:space="preserve">新北市</t>
  </si>
  <si>
    <t xml:space="preserve">臺北市</t>
  </si>
  <si>
    <t xml:space="preserve">桃園市</t>
  </si>
  <si>
    <t xml:space="preserve">臺中市</t>
  </si>
  <si>
    <t xml:space="preserve">Age Brackets &amp; Gender</t>
  </si>
  <si>
    <t xml:space="preserve">臺南市</t>
  </si>
  <si>
    <t xml:space="preserve">高雄市</t>
  </si>
  <si>
    <t xml:space="preserve">宜蘭縣</t>
  </si>
  <si>
    <t xml:space="preserve">新竹縣</t>
  </si>
  <si>
    <t xml:space="preserve">苗栗縣</t>
  </si>
  <si>
    <t xml:space="preserve">彰化縣</t>
  </si>
  <si>
    <t xml:space="preserve">南投縣</t>
  </si>
  <si>
    <t xml:space="preserve">雲林縣</t>
  </si>
  <si>
    <t xml:space="preserve">嘉義縣</t>
  </si>
  <si>
    <t xml:space="preserve">屏東縣</t>
  </si>
  <si>
    <t xml:space="preserve">臺東縣</t>
  </si>
  <si>
    <t xml:space="preserve">花蓮縣</t>
  </si>
  <si>
    <t xml:space="preserve">澎湖縣</t>
  </si>
  <si>
    <t xml:space="preserve">基隆市</t>
  </si>
  <si>
    <t xml:space="preserve">新竹市</t>
  </si>
  <si>
    <t xml:space="preserve">嘉義市</t>
  </si>
  <si>
    <t xml:space="preserve">金門縣</t>
  </si>
  <si>
    <t xml:space="preserve">連江縣</t>
  </si>
  <si>
    <t xml:space="preserve">Grand Total</t>
  </si>
  <si>
    <t xml:space="preserve">New Taipei City</t>
  </si>
  <si>
    <t xml:space="preserve">Taipei City</t>
  </si>
  <si>
    <t xml:space="preserve">Taoyuan City</t>
  </si>
  <si>
    <t xml:space="preserve">Taichung City</t>
  </si>
  <si>
    <t xml:space="preserve">Tainan City</t>
  </si>
  <si>
    <t xml:space="preserve">Kaohsiung City</t>
  </si>
  <si>
    <t xml:space="preserve">Yilan County</t>
  </si>
  <si>
    <t xml:space="preserve">Hsinchu County</t>
  </si>
  <si>
    <t xml:space="preserve">Miaoli County</t>
  </si>
  <si>
    <t xml:space="preserve">Changhua County</t>
  </si>
  <si>
    <t xml:space="preserve">Nantou County</t>
  </si>
  <si>
    <t xml:space="preserve">Yunlin County</t>
  </si>
  <si>
    <t xml:space="preserve">Chiayi County</t>
  </si>
  <si>
    <t xml:space="preserve">Pingtung County</t>
  </si>
  <si>
    <t xml:space="preserve">Taitung County</t>
  </si>
  <si>
    <t xml:space="preserve">Hualin County</t>
  </si>
  <si>
    <t xml:space="preserve">Penghu County</t>
  </si>
  <si>
    <t xml:space="preserve">Keelung City</t>
  </si>
  <si>
    <t xml:space="preserve">Hsinchu City</t>
  </si>
  <si>
    <t xml:space="preserve">Chiayi City</t>
  </si>
  <si>
    <t xml:space="preserve">Kinmen County</t>
  </si>
  <si>
    <t xml:space="preserve">Lienchiang County</t>
  </si>
  <si>
    <t xml:space="preserve">戶數</t>
  </si>
  <si>
    <t xml:space="preserve">面積</t>
  </si>
  <si>
    <t xml:space="preserve">現值</t>
  </si>
  <si>
    <t xml:space="preserve"> No. of Household</t>
  </si>
  <si>
    <t xml:space="preserve"> Area</t>
  </si>
  <si>
    <t xml:space="preserve">Present Value</t>
  </si>
  <si>
    <t xml:space="preserve"> 合　計</t>
  </si>
  <si>
    <t xml:space="preserve">Total</t>
  </si>
  <si>
    <t xml:space="preserve">男</t>
  </si>
  <si>
    <t xml:space="preserve">Male</t>
  </si>
  <si>
    <t xml:space="preserve">女</t>
  </si>
  <si>
    <t xml:space="preserve">Female</t>
  </si>
  <si>
    <t xml:space="preserve">0-14歲</t>
  </si>
  <si>
    <t xml:space="preserve"> 0-14 years</t>
  </si>
  <si>
    <t xml:space="preserve">15-19歲</t>
  </si>
  <si>
    <t xml:space="preserve"> 15-19 years</t>
  </si>
  <si>
    <t xml:space="preserve">20-24歲</t>
  </si>
  <si>
    <t xml:space="preserve"> 20-24 years</t>
  </si>
  <si>
    <t xml:space="preserve">25-29歲</t>
  </si>
  <si>
    <t xml:space="preserve"> 25-29 years</t>
  </si>
  <si>
    <t xml:space="preserve">30-34歲</t>
  </si>
  <si>
    <t xml:space="preserve"> 30-34 years</t>
  </si>
  <si>
    <t xml:space="preserve">35-39歲</t>
  </si>
  <si>
    <t xml:space="preserve"> 35-39 years</t>
  </si>
  <si>
    <t xml:space="preserve">40-44歲</t>
  </si>
  <si>
    <t xml:space="preserve"> 40-44 years</t>
  </si>
  <si>
    <t xml:space="preserve">45-49歲</t>
  </si>
  <si>
    <t xml:space="preserve"> 45-49 years</t>
  </si>
  <si>
    <t xml:space="preserve">50-54歲</t>
  </si>
  <si>
    <t xml:space="preserve"> 50-54 years</t>
  </si>
  <si>
    <t xml:space="preserve">55-59歲</t>
  </si>
  <si>
    <t xml:space="preserve"> 55-59 years</t>
  </si>
  <si>
    <t xml:space="preserve">60-64歲</t>
  </si>
  <si>
    <t xml:space="preserve"> 60-64 years</t>
  </si>
  <si>
    <t xml:space="preserve">65-69歲</t>
  </si>
  <si>
    <t xml:space="preserve"> 65-69 years</t>
  </si>
  <si>
    <t xml:space="preserve">70-74歲</t>
  </si>
  <si>
    <t xml:space="preserve"> 70-74 years</t>
  </si>
  <si>
    <t xml:space="preserve">75-79歲</t>
  </si>
  <si>
    <t xml:space="preserve"> 75-79 years</t>
  </si>
  <si>
    <t xml:space="preserve">80歲以上</t>
  </si>
  <si>
    <t xml:space="preserve"> 80 years</t>
  </si>
  <si>
    <t xml:space="preserve"> and over</t>
  </si>
  <si>
    <t xml:space="preserve">其他 *</t>
  </si>
  <si>
    <t xml:space="preserve"> Others *</t>
  </si>
  <si>
    <t xml:space="preserve">資料來源：財政資訊中心。</t>
  </si>
  <si>
    <t xml:space="preserve">Source：Financial Data Center, Ministry of Finance.</t>
  </si>
  <si>
    <t xml:space="preserve">說　　明：1.本表資料不包括非自然人及公同共有所有權人在內。
2.*房屋持有者已身故而未過戶及移居國外兩年以上者。</t>
  </si>
  <si>
    <t xml:space="preserve">Explanation：1.This table is not contain non-natural persons and of co-ownership, including the ownership of the people.
2.*Householders deceased without transfer and relocate abroad by more than two years.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</si>
</sst>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_);[RED]\(#,##0\)"/>
    <numFmt numFmtId="167" formatCode="##,###,##0\ "/>
    <numFmt numFmtId="168" formatCode="#,##0_ "/>
  </numFmts>
  <fonts count="16">
    <font>
      <sz val="12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MingLiU"/>
      <family val="3"/>
      <charset val="136"/>
    </font>
    <font>
      <sz val="12"/>
      <color rgb="FF000000"/>
      <name val="新細明體"/>
      <family val="1"/>
      <charset val="136"/>
    </font>
    <font>
      <sz val="12"/>
      <name val="標楷體"/>
      <family val="4"/>
      <charset val="136"/>
    </font>
    <font>
      <sz val="15"/>
      <name val="標楷體"/>
      <family val="4"/>
      <charset val="136"/>
    </font>
    <font>
      <sz val="10.5"/>
      <name val="標楷體"/>
      <family val="4"/>
      <charset val="136"/>
    </font>
    <font>
      <sz val="10"/>
      <name val="新細明體"/>
      <family val="1"/>
      <charset val="136"/>
    </font>
    <font>
      <sz val="9.5"/>
      <name val="標楷體"/>
      <family val="4"/>
      <charset val="136"/>
    </font>
    <font>
      <sz val="9.5"/>
      <name val="新細明體"/>
      <family val="1"/>
      <charset val="136"/>
    </font>
    <font>
      <sz val="9.5"/>
      <name val="Times New Roman"/>
      <family val="1"/>
      <charset val="136"/>
    </font>
    <font>
      <b val="true"/>
      <sz val="12"/>
      <name val="標楷體"/>
      <family val="4"/>
      <charset val="136"/>
    </font>
    <font>
      <sz val="8.5"/>
      <name val="標楷體"/>
      <family val="4"/>
      <charset val="136"/>
    </font>
    <font>
      <sz val="8.5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2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2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2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2" fillId="2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4" fontId="10" fillId="0" borderId="11" xfId="2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2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2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2" fillId="2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23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4" fontId="6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4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一般 2" xfId="20"/>
    <cellStyle name="一般 3" xfId="21"/>
    <cellStyle name="一般 4" xfId="22"/>
    <cellStyle name="一般_Sheet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CG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80" workbookViewId="0">
      <pane xSplit="2" ySplit="7" topLeftCell="CC8" activePane="bottomRight" state="frozen"/>
      <selection pane="topLeft" activeCell="A1" activeCellId="0" sqref="A1"/>
      <selection pane="topRight" activeCell="CC1" activeCellId="0" sqref="CC1"/>
      <selection pane="bottomLeft" activeCell="A8" activeCellId="0" sqref="A8"/>
      <selection pane="bottomRight" activeCell="A1" activeCellId="0" sqref="A1"/>
    </sheetView>
  </sheetViews>
  <sheetFormatPr defaultRowHeight="16.2" zeroHeight="false" outlineLevelRow="0" outlineLevelCol="0"/>
  <cols>
    <col collapsed="false" customWidth="true" hidden="false" outlineLevel="0" max="1" min="1" style="1" width="11.67"/>
    <col collapsed="false" customWidth="true" hidden="false" outlineLevel="0" max="2" min="2" style="1" width="9.18"/>
    <col collapsed="false" customWidth="true" hidden="false" outlineLevel="0" max="8" min="3" style="2" width="10.89"/>
    <col collapsed="false" customWidth="true" hidden="false" outlineLevel="0" max="9" min="9" style="2" width="7.89"/>
    <col collapsed="false" customWidth="true" hidden="false" outlineLevel="0" max="10" min="10" style="2" width="7.11"/>
    <col collapsed="false" customWidth="true" hidden="false" outlineLevel="0" max="12" min="11" style="2" width="7.89"/>
    <col collapsed="false" customWidth="true" hidden="false" outlineLevel="0" max="13" min="13" style="2" width="7.11"/>
    <col collapsed="false" customWidth="true" hidden="false" outlineLevel="0" max="15" min="14" style="2" width="7.89"/>
    <col collapsed="false" customWidth="true" hidden="false" outlineLevel="0" max="16" min="16" style="2" width="7.11"/>
    <col collapsed="false" customWidth="true" hidden="false" outlineLevel="0" max="17" min="17" style="2" width="7.89"/>
    <col collapsed="false" customWidth="true" hidden="false" outlineLevel="0" max="18" min="18" style="3" width="9.67"/>
    <col collapsed="false" customWidth="true" hidden="false" outlineLevel="0" max="19" min="19" style="3" width="6.66"/>
    <col collapsed="false" customWidth="true" hidden="false" outlineLevel="0" max="20" min="20" style="1" width="10.67"/>
    <col collapsed="false" customWidth="true" hidden="false" outlineLevel="0" max="21" min="21" style="1" width="5.66"/>
    <col collapsed="false" customWidth="true" hidden="false" outlineLevel="0" max="22" min="22" style="2" width="7.89"/>
    <col collapsed="false" customWidth="true" hidden="false" outlineLevel="0" max="23" min="23" style="2" width="7.11"/>
    <col collapsed="false" customWidth="true" hidden="false" outlineLevel="0" max="25" min="24" style="2" width="7.89"/>
    <col collapsed="false" customWidth="true" hidden="false" outlineLevel="0" max="26" min="26" style="2" width="7.11"/>
    <col collapsed="false" customWidth="true" hidden="false" outlineLevel="0" max="28" min="27" style="2" width="7.89"/>
    <col collapsed="false" customWidth="true" hidden="false" outlineLevel="0" max="29" min="29" style="2" width="7.11"/>
    <col collapsed="false" customWidth="true" hidden="false" outlineLevel="0" max="31" min="30" style="2" width="7.89"/>
    <col collapsed="false" customWidth="true" hidden="false" outlineLevel="0" max="32" min="32" style="2" width="7.11"/>
    <col collapsed="false" customWidth="true" hidden="false" outlineLevel="0" max="34" min="33" style="2" width="7.89"/>
    <col collapsed="false" customWidth="true" hidden="false" outlineLevel="0" max="35" min="35" style="2" width="7.11"/>
    <col collapsed="false" customWidth="true" hidden="false" outlineLevel="0" max="37" min="36" style="2" width="7.89"/>
    <col collapsed="false" customWidth="true" hidden="false" outlineLevel="0" max="38" min="38" style="2" width="7.11"/>
    <col collapsed="false" customWidth="true" hidden="false" outlineLevel="0" max="39" min="39" style="2" width="7.89"/>
    <col collapsed="false" customWidth="true" hidden="false" outlineLevel="0" max="40" min="40" style="3" width="9.67"/>
    <col collapsed="false" customWidth="true" hidden="false" outlineLevel="0" max="41" min="41" style="3" width="6.66"/>
    <col collapsed="false" customWidth="true" hidden="false" outlineLevel="0" max="42" min="42" style="1" width="10.67"/>
    <col collapsed="false" customWidth="true" hidden="false" outlineLevel="0" max="43" min="43" style="1" width="5.66"/>
    <col collapsed="false" customWidth="true" hidden="false" outlineLevel="0" max="44" min="44" style="2" width="7.89"/>
    <col collapsed="false" customWidth="true" hidden="false" outlineLevel="0" max="45" min="45" style="2" width="7.11"/>
    <col collapsed="false" customWidth="true" hidden="false" outlineLevel="0" max="47" min="46" style="2" width="7.89"/>
    <col collapsed="false" customWidth="true" hidden="false" outlineLevel="0" max="48" min="48" style="2" width="7.11"/>
    <col collapsed="false" customWidth="true" hidden="false" outlineLevel="0" max="50" min="49" style="2" width="7.89"/>
    <col collapsed="false" customWidth="true" hidden="false" outlineLevel="0" max="51" min="51" style="2" width="7.11"/>
    <col collapsed="false" customWidth="true" hidden="false" outlineLevel="0" max="53" min="52" style="2" width="7.89"/>
    <col collapsed="false" customWidth="true" hidden="false" outlineLevel="0" max="54" min="54" style="2" width="7.11"/>
    <col collapsed="false" customWidth="true" hidden="false" outlineLevel="0" max="56" min="55" style="2" width="7.89"/>
    <col collapsed="false" customWidth="true" hidden="false" outlineLevel="0" max="57" min="57" style="2" width="7.11"/>
    <col collapsed="false" customWidth="true" hidden="false" outlineLevel="0" max="59" min="58" style="2" width="7.89"/>
    <col collapsed="false" customWidth="true" hidden="false" outlineLevel="0" max="60" min="60" style="2" width="7.11"/>
    <col collapsed="false" customWidth="true" hidden="false" outlineLevel="0" max="61" min="61" style="2" width="7.89"/>
    <col collapsed="false" customWidth="true" hidden="false" outlineLevel="0" max="62" min="62" style="3" width="9.67"/>
    <col collapsed="false" customWidth="true" hidden="false" outlineLevel="0" max="63" min="63" style="3" width="6.66"/>
    <col collapsed="false" customWidth="true" hidden="false" outlineLevel="0" max="64" min="64" style="1" width="10.67"/>
    <col collapsed="false" customWidth="true" hidden="false" outlineLevel="0" max="65" min="65" style="1" width="5.66"/>
    <col collapsed="false" customWidth="true" hidden="false" outlineLevel="0" max="66" min="66" style="2" width="7.89"/>
    <col collapsed="false" customWidth="true" hidden="false" outlineLevel="0" max="67" min="67" style="2" width="7.11"/>
    <col collapsed="false" customWidth="true" hidden="false" outlineLevel="0" max="69" min="68" style="2" width="7.89"/>
    <col collapsed="false" customWidth="true" hidden="false" outlineLevel="0" max="70" min="70" style="2" width="7.11"/>
    <col collapsed="false" customWidth="true" hidden="false" outlineLevel="0" max="72" min="71" style="2" width="7.89"/>
    <col collapsed="false" customWidth="true" hidden="false" outlineLevel="0" max="73" min="73" style="2" width="7.11"/>
    <col collapsed="false" customWidth="true" hidden="false" outlineLevel="0" max="75" min="74" style="2" width="7.89"/>
    <col collapsed="false" customWidth="true" hidden="false" outlineLevel="0" max="76" min="76" style="2" width="7.11"/>
    <col collapsed="false" customWidth="true" hidden="false" outlineLevel="0" max="78" min="77" style="2" width="7.89"/>
    <col collapsed="false" customWidth="true" hidden="false" outlineLevel="0" max="79" min="79" style="2" width="7.11"/>
    <col collapsed="false" customWidth="true" hidden="false" outlineLevel="0" max="81" min="80" style="2" width="7.89"/>
    <col collapsed="false" customWidth="true" hidden="false" outlineLevel="0" max="82" min="82" style="2" width="7.11"/>
    <col collapsed="false" customWidth="true" hidden="false" outlineLevel="0" max="83" min="83" style="2" width="7.89"/>
    <col collapsed="false" customWidth="true" hidden="false" outlineLevel="0" max="84" min="84" style="3" width="9.67"/>
    <col collapsed="false" customWidth="true" hidden="false" outlineLevel="0" max="85" min="85" style="3" width="6.66"/>
    <col collapsed="false" customWidth="true" hidden="false" outlineLevel="0" max="257" min="86" style="2" width="9.01"/>
    <col collapsed="false" customWidth="true" hidden="false" outlineLevel="0" max="1025" min="258" style="0" width="9.01"/>
  </cols>
  <sheetData>
    <row r="1" s="6" customFormat="true" ht="39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5" t="s">
        <v>1</v>
      </c>
      <c r="J1" s="5"/>
      <c r="K1" s="5"/>
      <c r="L1" s="5"/>
      <c r="M1" s="5"/>
      <c r="N1" s="5"/>
      <c r="O1" s="5"/>
      <c r="P1" s="5"/>
      <c r="Q1" s="5"/>
      <c r="R1" s="5"/>
      <c r="S1" s="5"/>
      <c r="T1" s="4" t="s">
        <v>2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3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4" t="s">
        <v>4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5" t="s">
        <v>5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4" t="s">
        <v>6</v>
      </c>
      <c r="BM1" s="4"/>
      <c r="BN1" s="4"/>
      <c r="BO1" s="4"/>
      <c r="BP1" s="4"/>
      <c r="BQ1" s="4"/>
      <c r="BR1" s="4"/>
      <c r="BS1" s="4"/>
      <c r="BT1" s="4"/>
      <c r="BU1" s="4"/>
      <c r="BV1" s="4"/>
      <c r="BW1" s="5" t="s">
        <v>7</v>
      </c>
      <c r="BX1" s="5"/>
      <c r="BY1" s="5"/>
      <c r="BZ1" s="5"/>
      <c r="CA1" s="5"/>
      <c r="CB1" s="5"/>
      <c r="CC1" s="5"/>
      <c r="CD1" s="5"/>
      <c r="CE1" s="5"/>
      <c r="CF1" s="5"/>
      <c r="CG1" s="5"/>
    </row>
    <row r="2" customFormat="false" ht="15" hidden="false" customHeight="true" outlineLevel="0" collapsed="false">
      <c r="A2" s="7" t="s">
        <v>8</v>
      </c>
      <c r="B2" s="7"/>
      <c r="C2" s="7"/>
      <c r="D2" s="7"/>
      <c r="E2" s="7"/>
      <c r="F2" s="7"/>
      <c r="G2" s="7"/>
      <c r="H2" s="7"/>
      <c r="I2" s="8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7" t="s">
        <v>8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8" t="s">
        <v>9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7" t="s">
        <v>8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8" t="s">
        <v>9</v>
      </c>
      <c r="BB2" s="8"/>
      <c r="BC2" s="8"/>
      <c r="BD2" s="8"/>
      <c r="BE2" s="8"/>
      <c r="BF2" s="8"/>
      <c r="BG2" s="8"/>
      <c r="BH2" s="8"/>
      <c r="BI2" s="8"/>
      <c r="BJ2" s="8"/>
      <c r="BK2" s="8"/>
      <c r="BL2" s="7" t="s">
        <v>8</v>
      </c>
      <c r="BM2" s="7"/>
      <c r="BN2" s="7"/>
      <c r="BO2" s="7"/>
      <c r="BP2" s="7"/>
      <c r="BQ2" s="7"/>
      <c r="BR2" s="7"/>
      <c r="BS2" s="7"/>
      <c r="BT2" s="7"/>
      <c r="BU2" s="7"/>
      <c r="BV2" s="7"/>
      <c r="BW2" s="8" t="s">
        <v>9</v>
      </c>
      <c r="BX2" s="8"/>
      <c r="BY2" s="8"/>
      <c r="BZ2" s="8"/>
      <c r="CA2" s="8"/>
      <c r="CB2" s="8"/>
      <c r="CC2" s="8"/>
      <c r="CD2" s="8"/>
      <c r="CE2" s="8"/>
      <c r="CF2" s="8"/>
      <c r="CG2" s="8"/>
    </row>
    <row r="3" s="10" customFormat="true" ht="15" hidden="false" customHeight="true" outlineLevel="0" collapsed="false">
      <c r="A3" s="9" t="s">
        <v>10</v>
      </c>
      <c r="B3" s="9" t="s">
        <v>10</v>
      </c>
      <c r="F3" s="11" t="s">
        <v>11</v>
      </c>
      <c r="G3" s="11"/>
      <c r="H3" s="11"/>
      <c r="I3" s="12"/>
      <c r="J3" s="12"/>
      <c r="K3" s="12"/>
      <c r="L3" s="12"/>
      <c r="M3" s="12"/>
      <c r="N3" s="12"/>
      <c r="O3" s="13" t="s">
        <v>12</v>
      </c>
      <c r="P3" s="13"/>
      <c r="Q3" s="13"/>
      <c r="R3" s="13"/>
      <c r="S3" s="13"/>
      <c r="T3" s="9" t="s">
        <v>10</v>
      </c>
      <c r="U3" s="9" t="s">
        <v>10</v>
      </c>
      <c r="AA3" s="14" t="str">
        <f aca="false">F3</f>
        <v>單位：戶；千平方公尺；新臺幣百萬元</v>
      </c>
      <c r="AB3" s="14"/>
      <c r="AC3" s="14"/>
      <c r="AD3" s="14"/>
      <c r="AE3" s="12"/>
      <c r="AF3" s="12"/>
      <c r="AG3" s="12"/>
      <c r="AH3" s="12"/>
      <c r="AI3" s="12"/>
      <c r="AJ3" s="12"/>
      <c r="AK3" s="13" t="str">
        <f aca="false">O3</f>
        <v>Unit：Household；1,000 Square Meter；NT$million</v>
      </c>
      <c r="AL3" s="13"/>
      <c r="AM3" s="13"/>
      <c r="AN3" s="13"/>
      <c r="AO3" s="13"/>
      <c r="AP3" s="9" t="s">
        <v>10</v>
      </c>
      <c r="AQ3" s="9" t="s">
        <v>10</v>
      </c>
      <c r="AW3" s="14" t="str">
        <f aca="false">F3</f>
        <v>單位：戶；千平方公尺；新臺幣百萬元</v>
      </c>
      <c r="AX3" s="14"/>
      <c r="AY3" s="14"/>
      <c r="AZ3" s="14"/>
      <c r="BA3" s="12"/>
      <c r="BB3" s="12"/>
      <c r="BC3" s="12"/>
      <c r="BD3" s="12"/>
      <c r="BE3" s="12"/>
      <c r="BF3" s="12"/>
      <c r="BG3" s="13" t="str">
        <f aca="false">O3</f>
        <v>Unit：Household；1,000 Square Meter；NT$million</v>
      </c>
      <c r="BH3" s="13"/>
      <c r="BI3" s="13"/>
      <c r="BJ3" s="13"/>
      <c r="BK3" s="13"/>
      <c r="BL3" s="9" t="s">
        <v>10</v>
      </c>
      <c r="BM3" s="9" t="s">
        <v>10</v>
      </c>
      <c r="BS3" s="14" t="str">
        <f aca="false">F3</f>
        <v>單位：戶；千平方公尺；新臺幣百萬元</v>
      </c>
      <c r="BT3" s="14"/>
      <c r="BU3" s="14"/>
      <c r="BV3" s="14"/>
      <c r="BW3" s="12"/>
      <c r="BX3" s="12"/>
      <c r="BY3" s="12"/>
      <c r="BZ3" s="12"/>
      <c r="CA3" s="12"/>
      <c r="CB3" s="12"/>
      <c r="CC3" s="13" t="str">
        <f aca="false">O3</f>
        <v>Unit：Household；1,000 Square Meter；NT$million</v>
      </c>
      <c r="CD3" s="13"/>
      <c r="CE3" s="13"/>
      <c r="CF3" s="13"/>
      <c r="CG3" s="13"/>
    </row>
    <row r="4" customFormat="false" ht="15" hidden="false" customHeight="true" outlineLevel="0" collapsed="false">
      <c r="A4" s="15" t="s">
        <v>13</v>
      </c>
      <c r="B4" s="15"/>
      <c r="C4" s="16" t="s">
        <v>14</v>
      </c>
      <c r="D4" s="16"/>
      <c r="E4" s="16"/>
      <c r="F4" s="16" t="s">
        <v>15</v>
      </c>
      <c r="G4" s="16"/>
      <c r="H4" s="16"/>
      <c r="I4" s="17" t="s">
        <v>16</v>
      </c>
      <c r="J4" s="17"/>
      <c r="K4" s="17"/>
      <c r="L4" s="18" t="s">
        <v>17</v>
      </c>
      <c r="M4" s="18"/>
      <c r="N4" s="18"/>
      <c r="O4" s="19" t="s">
        <v>18</v>
      </c>
      <c r="P4" s="19"/>
      <c r="Q4" s="19"/>
      <c r="R4" s="20" t="s">
        <v>19</v>
      </c>
      <c r="S4" s="20"/>
      <c r="T4" s="21" t="s">
        <v>13</v>
      </c>
      <c r="U4" s="21"/>
      <c r="V4" s="22" t="s">
        <v>20</v>
      </c>
      <c r="W4" s="22"/>
      <c r="X4" s="22"/>
      <c r="Y4" s="22" t="s">
        <v>21</v>
      </c>
      <c r="Z4" s="22"/>
      <c r="AA4" s="22"/>
      <c r="AB4" s="22" t="s">
        <v>22</v>
      </c>
      <c r="AC4" s="22"/>
      <c r="AD4" s="22"/>
      <c r="AE4" s="23" t="s">
        <v>23</v>
      </c>
      <c r="AF4" s="23"/>
      <c r="AG4" s="23"/>
      <c r="AH4" s="22" t="s">
        <v>24</v>
      </c>
      <c r="AI4" s="22"/>
      <c r="AJ4" s="22"/>
      <c r="AK4" s="19" t="s">
        <v>25</v>
      </c>
      <c r="AL4" s="19"/>
      <c r="AM4" s="19"/>
      <c r="AN4" s="20" t="s">
        <v>19</v>
      </c>
      <c r="AO4" s="20"/>
      <c r="AP4" s="21" t="s">
        <v>13</v>
      </c>
      <c r="AQ4" s="21"/>
      <c r="AR4" s="22" t="s">
        <v>26</v>
      </c>
      <c r="AS4" s="22"/>
      <c r="AT4" s="22"/>
      <c r="AU4" s="22" t="s">
        <v>27</v>
      </c>
      <c r="AV4" s="22"/>
      <c r="AW4" s="22"/>
      <c r="AX4" s="22" t="s">
        <v>28</v>
      </c>
      <c r="AY4" s="22"/>
      <c r="AZ4" s="22"/>
      <c r="BA4" s="23" t="s">
        <v>29</v>
      </c>
      <c r="BB4" s="23"/>
      <c r="BC4" s="23"/>
      <c r="BD4" s="22" t="s">
        <v>30</v>
      </c>
      <c r="BE4" s="22"/>
      <c r="BF4" s="22"/>
      <c r="BG4" s="19" t="s">
        <v>31</v>
      </c>
      <c r="BH4" s="19"/>
      <c r="BI4" s="19"/>
      <c r="BJ4" s="20" t="s">
        <v>19</v>
      </c>
      <c r="BK4" s="20"/>
      <c r="BL4" s="21" t="s">
        <v>13</v>
      </c>
      <c r="BM4" s="21"/>
      <c r="BN4" s="22" t="s">
        <v>32</v>
      </c>
      <c r="BO4" s="22"/>
      <c r="BP4" s="22"/>
      <c r="BQ4" s="22" t="s">
        <v>33</v>
      </c>
      <c r="BR4" s="22"/>
      <c r="BS4" s="22"/>
      <c r="BT4" s="22" t="s">
        <v>34</v>
      </c>
      <c r="BU4" s="22"/>
      <c r="BV4" s="22"/>
      <c r="BW4" s="23" t="s">
        <v>35</v>
      </c>
      <c r="BX4" s="23"/>
      <c r="BY4" s="23"/>
      <c r="BZ4" s="22" t="s">
        <v>36</v>
      </c>
      <c r="CA4" s="22"/>
      <c r="CB4" s="22"/>
      <c r="CC4" s="24" t="s">
        <v>37</v>
      </c>
      <c r="CD4" s="24"/>
      <c r="CE4" s="24"/>
      <c r="CF4" s="20" t="s">
        <v>19</v>
      </c>
      <c r="CG4" s="20"/>
    </row>
    <row r="5" s="32" customFormat="true" ht="15" hidden="false" customHeight="true" outlineLevel="0" collapsed="false">
      <c r="A5" s="15"/>
      <c r="B5" s="15"/>
      <c r="C5" s="25" t="s">
        <v>38</v>
      </c>
      <c r="D5" s="25"/>
      <c r="E5" s="25"/>
      <c r="F5" s="25" t="s">
        <v>39</v>
      </c>
      <c r="G5" s="25"/>
      <c r="H5" s="25"/>
      <c r="I5" s="26" t="s">
        <v>40</v>
      </c>
      <c r="J5" s="26"/>
      <c r="K5" s="26"/>
      <c r="L5" s="27" t="s">
        <v>41</v>
      </c>
      <c r="M5" s="27"/>
      <c r="N5" s="27"/>
      <c r="O5" s="28" t="s">
        <v>42</v>
      </c>
      <c r="P5" s="28"/>
      <c r="Q5" s="28"/>
      <c r="R5" s="20"/>
      <c r="S5" s="20"/>
      <c r="T5" s="21"/>
      <c r="U5" s="21"/>
      <c r="V5" s="29" t="s">
        <v>43</v>
      </c>
      <c r="W5" s="29"/>
      <c r="X5" s="29"/>
      <c r="Y5" s="29" t="s">
        <v>44</v>
      </c>
      <c r="Z5" s="29"/>
      <c r="AA5" s="29"/>
      <c r="AB5" s="29" t="s">
        <v>45</v>
      </c>
      <c r="AC5" s="29"/>
      <c r="AD5" s="29"/>
      <c r="AE5" s="30" t="s">
        <v>46</v>
      </c>
      <c r="AF5" s="30"/>
      <c r="AG5" s="30"/>
      <c r="AH5" s="29" t="s">
        <v>47</v>
      </c>
      <c r="AI5" s="29"/>
      <c r="AJ5" s="29"/>
      <c r="AK5" s="28" t="s">
        <v>48</v>
      </c>
      <c r="AL5" s="28"/>
      <c r="AM5" s="28"/>
      <c r="AN5" s="20"/>
      <c r="AO5" s="20"/>
      <c r="AP5" s="21"/>
      <c r="AQ5" s="21"/>
      <c r="AR5" s="29" t="s">
        <v>49</v>
      </c>
      <c r="AS5" s="29"/>
      <c r="AT5" s="29"/>
      <c r="AU5" s="29" t="s">
        <v>50</v>
      </c>
      <c r="AV5" s="29"/>
      <c r="AW5" s="29"/>
      <c r="AX5" s="29" t="s">
        <v>51</v>
      </c>
      <c r="AY5" s="29"/>
      <c r="AZ5" s="29"/>
      <c r="BA5" s="30" t="s">
        <v>52</v>
      </c>
      <c r="BB5" s="30"/>
      <c r="BC5" s="30"/>
      <c r="BD5" s="29" t="s">
        <v>53</v>
      </c>
      <c r="BE5" s="29"/>
      <c r="BF5" s="29"/>
      <c r="BG5" s="28" t="s">
        <v>54</v>
      </c>
      <c r="BH5" s="28"/>
      <c r="BI5" s="28"/>
      <c r="BJ5" s="20"/>
      <c r="BK5" s="20"/>
      <c r="BL5" s="21"/>
      <c r="BM5" s="21"/>
      <c r="BN5" s="29" t="s">
        <v>55</v>
      </c>
      <c r="BO5" s="29"/>
      <c r="BP5" s="29"/>
      <c r="BQ5" s="29" t="s">
        <v>56</v>
      </c>
      <c r="BR5" s="29"/>
      <c r="BS5" s="29"/>
      <c r="BT5" s="29" t="s">
        <v>57</v>
      </c>
      <c r="BU5" s="29"/>
      <c r="BV5" s="29"/>
      <c r="BW5" s="30" t="s">
        <v>58</v>
      </c>
      <c r="BX5" s="30"/>
      <c r="BY5" s="30"/>
      <c r="BZ5" s="29" t="s">
        <v>59</v>
      </c>
      <c r="CA5" s="29"/>
      <c r="CB5" s="29"/>
      <c r="CC5" s="31" t="s">
        <v>60</v>
      </c>
      <c r="CD5" s="31"/>
      <c r="CE5" s="31"/>
      <c r="CF5" s="20"/>
      <c r="CG5" s="20"/>
    </row>
    <row r="6" customFormat="false" ht="15" hidden="false" customHeight="true" outlineLevel="0" collapsed="false">
      <c r="A6" s="15"/>
      <c r="B6" s="15"/>
      <c r="C6" s="16" t="s">
        <v>61</v>
      </c>
      <c r="D6" s="16" t="s">
        <v>62</v>
      </c>
      <c r="E6" s="16" t="s">
        <v>63</v>
      </c>
      <c r="F6" s="16" t="s">
        <v>61</v>
      </c>
      <c r="G6" s="16" t="s">
        <v>62</v>
      </c>
      <c r="H6" s="16" t="s">
        <v>63</v>
      </c>
      <c r="I6" s="33" t="s">
        <v>61</v>
      </c>
      <c r="J6" s="16" t="s">
        <v>62</v>
      </c>
      <c r="K6" s="16" t="s">
        <v>63</v>
      </c>
      <c r="L6" s="16" t="s">
        <v>61</v>
      </c>
      <c r="M6" s="16" t="s">
        <v>62</v>
      </c>
      <c r="N6" s="16" t="s">
        <v>63</v>
      </c>
      <c r="O6" s="16" t="s">
        <v>61</v>
      </c>
      <c r="P6" s="16" t="s">
        <v>62</v>
      </c>
      <c r="Q6" s="34" t="s">
        <v>63</v>
      </c>
      <c r="R6" s="20"/>
      <c r="S6" s="20"/>
      <c r="T6" s="21"/>
      <c r="U6" s="21"/>
      <c r="V6" s="16" t="s">
        <v>61</v>
      </c>
      <c r="W6" s="16" t="s">
        <v>62</v>
      </c>
      <c r="X6" s="16" t="s">
        <v>63</v>
      </c>
      <c r="Y6" s="16" t="s">
        <v>61</v>
      </c>
      <c r="Z6" s="16" t="s">
        <v>62</v>
      </c>
      <c r="AA6" s="16" t="s">
        <v>63</v>
      </c>
      <c r="AB6" s="16" t="s">
        <v>61</v>
      </c>
      <c r="AC6" s="16" t="s">
        <v>62</v>
      </c>
      <c r="AD6" s="16" t="s">
        <v>63</v>
      </c>
      <c r="AE6" s="33" t="s">
        <v>61</v>
      </c>
      <c r="AF6" s="16" t="s">
        <v>62</v>
      </c>
      <c r="AG6" s="16" t="s">
        <v>63</v>
      </c>
      <c r="AH6" s="16" t="s">
        <v>61</v>
      </c>
      <c r="AI6" s="16" t="s">
        <v>62</v>
      </c>
      <c r="AJ6" s="16" t="s">
        <v>63</v>
      </c>
      <c r="AK6" s="16" t="s">
        <v>61</v>
      </c>
      <c r="AL6" s="16" t="s">
        <v>62</v>
      </c>
      <c r="AM6" s="34" t="s">
        <v>63</v>
      </c>
      <c r="AN6" s="20"/>
      <c r="AO6" s="20"/>
      <c r="AP6" s="21"/>
      <c r="AQ6" s="21"/>
      <c r="AR6" s="16" t="s">
        <v>61</v>
      </c>
      <c r="AS6" s="16" t="s">
        <v>62</v>
      </c>
      <c r="AT6" s="16" t="s">
        <v>63</v>
      </c>
      <c r="AU6" s="16" t="s">
        <v>61</v>
      </c>
      <c r="AV6" s="16" t="s">
        <v>62</v>
      </c>
      <c r="AW6" s="16" t="s">
        <v>63</v>
      </c>
      <c r="AX6" s="16" t="s">
        <v>61</v>
      </c>
      <c r="AY6" s="16" t="s">
        <v>62</v>
      </c>
      <c r="AZ6" s="16" t="s">
        <v>63</v>
      </c>
      <c r="BA6" s="33" t="s">
        <v>61</v>
      </c>
      <c r="BB6" s="16" t="s">
        <v>62</v>
      </c>
      <c r="BC6" s="16" t="s">
        <v>63</v>
      </c>
      <c r="BD6" s="16" t="s">
        <v>61</v>
      </c>
      <c r="BE6" s="16" t="s">
        <v>62</v>
      </c>
      <c r="BF6" s="16" t="s">
        <v>63</v>
      </c>
      <c r="BG6" s="16" t="s">
        <v>61</v>
      </c>
      <c r="BH6" s="16" t="s">
        <v>62</v>
      </c>
      <c r="BI6" s="34" t="s">
        <v>63</v>
      </c>
      <c r="BJ6" s="20"/>
      <c r="BK6" s="20"/>
      <c r="BL6" s="21"/>
      <c r="BM6" s="21"/>
      <c r="BN6" s="16" t="s">
        <v>61</v>
      </c>
      <c r="BO6" s="16" t="s">
        <v>62</v>
      </c>
      <c r="BP6" s="16" t="s">
        <v>63</v>
      </c>
      <c r="BQ6" s="16" t="s">
        <v>61</v>
      </c>
      <c r="BR6" s="16" t="s">
        <v>62</v>
      </c>
      <c r="BS6" s="16" t="s">
        <v>63</v>
      </c>
      <c r="BT6" s="16" t="s">
        <v>61</v>
      </c>
      <c r="BU6" s="16" t="s">
        <v>62</v>
      </c>
      <c r="BV6" s="16" t="s">
        <v>63</v>
      </c>
      <c r="BW6" s="33" t="s">
        <v>61</v>
      </c>
      <c r="BX6" s="16" t="s">
        <v>62</v>
      </c>
      <c r="BY6" s="16" t="s">
        <v>63</v>
      </c>
      <c r="BZ6" s="16" t="s">
        <v>61</v>
      </c>
      <c r="CA6" s="16" t="s">
        <v>62</v>
      </c>
      <c r="CB6" s="16" t="s">
        <v>63</v>
      </c>
      <c r="CC6" s="35" t="s">
        <v>61</v>
      </c>
      <c r="CD6" s="35" t="s">
        <v>62</v>
      </c>
      <c r="CE6" s="36" t="s">
        <v>63</v>
      </c>
      <c r="CF6" s="20"/>
      <c r="CG6" s="20"/>
    </row>
    <row r="7" s="32" customFormat="true" ht="45" hidden="false" customHeight="true" outlineLevel="0" collapsed="false">
      <c r="A7" s="15"/>
      <c r="B7" s="15"/>
      <c r="C7" s="25" t="s">
        <v>64</v>
      </c>
      <c r="D7" s="25" t="s">
        <v>65</v>
      </c>
      <c r="E7" s="25" t="s">
        <v>66</v>
      </c>
      <c r="F7" s="25" t="s">
        <v>64</v>
      </c>
      <c r="G7" s="25" t="s">
        <v>65</v>
      </c>
      <c r="H7" s="25" t="s">
        <v>66</v>
      </c>
      <c r="I7" s="37" t="s">
        <v>64</v>
      </c>
      <c r="J7" s="25" t="s">
        <v>65</v>
      </c>
      <c r="K7" s="25" t="s">
        <v>66</v>
      </c>
      <c r="L7" s="25" t="s">
        <v>64</v>
      </c>
      <c r="M7" s="25" t="s">
        <v>65</v>
      </c>
      <c r="N7" s="25" t="s">
        <v>66</v>
      </c>
      <c r="O7" s="25" t="s">
        <v>64</v>
      </c>
      <c r="P7" s="25" t="s">
        <v>65</v>
      </c>
      <c r="Q7" s="38" t="s">
        <v>66</v>
      </c>
      <c r="R7" s="20"/>
      <c r="S7" s="20"/>
      <c r="T7" s="21"/>
      <c r="U7" s="21"/>
      <c r="V7" s="25" t="s">
        <v>64</v>
      </c>
      <c r="W7" s="25" t="s">
        <v>65</v>
      </c>
      <c r="X7" s="25" t="s">
        <v>66</v>
      </c>
      <c r="Y7" s="25" t="s">
        <v>64</v>
      </c>
      <c r="Z7" s="25" t="s">
        <v>65</v>
      </c>
      <c r="AA7" s="25" t="s">
        <v>66</v>
      </c>
      <c r="AB7" s="25" t="s">
        <v>64</v>
      </c>
      <c r="AC7" s="25" t="s">
        <v>65</v>
      </c>
      <c r="AD7" s="25" t="s">
        <v>66</v>
      </c>
      <c r="AE7" s="37" t="s">
        <v>64</v>
      </c>
      <c r="AF7" s="25" t="s">
        <v>65</v>
      </c>
      <c r="AG7" s="25" t="s">
        <v>66</v>
      </c>
      <c r="AH7" s="25" t="s">
        <v>64</v>
      </c>
      <c r="AI7" s="25" t="s">
        <v>65</v>
      </c>
      <c r="AJ7" s="25" t="s">
        <v>66</v>
      </c>
      <c r="AK7" s="25" t="s">
        <v>64</v>
      </c>
      <c r="AL7" s="25" t="s">
        <v>65</v>
      </c>
      <c r="AM7" s="38" t="s">
        <v>66</v>
      </c>
      <c r="AN7" s="20"/>
      <c r="AO7" s="20"/>
      <c r="AP7" s="21"/>
      <c r="AQ7" s="21"/>
      <c r="AR7" s="25" t="s">
        <v>64</v>
      </c>
      <c r="AS7" s="25" t="s">
        <v>65</v>
      </c>
      <c r="AT7" s="25" t="s">
        <v>66</v>
      </c>
      <c r="AU7" s="25" t="s">
        <v>64</v>
      </c>
      <c r="AV7" s="25" t="s">
        <v>65</v>
      </c>
      <c r="AW7" s="25" t="s">
        <v>66</v>
      </c>
      <c r="AX7" s="25" t="s">
        <v>64</v>
      </c>
      <c r="AY7" s="25" t="s">
        <v>65</v>
      </c>
      <c r="AZ7" s="25" t="s">
        <v>66</v>
      </c>
      <c r="BA7" s="37" t="s">
        <v>64</v>
      </c>
      <c r="BB7" s="25" t="s">
        <v>65</v>
      </c>
      <c r="BC7" s="25" t="s">
        <v>66</v>
      </c>
      <c r="BD7" s="25" t="s">
        <v>64</v>
      </c>
      <c r="BE7" s="25" t="s">
        <v>65</v>
      </c>
      <c r="BF7" s="25" t="s">
        <v>66</v>
      </c>
      <c r="BG7" s="25" t="s">
        <v>64</v>
      </c>
      <c r="BH7" s="25" t="s">
        <v>65</v>
      </c>
      <c r="BI7" s="38" t="s">
        <v>66</v>
      </c>
      <c r="BJ7" s="20"/>
      <c r="BK7" s="20"/>
      <c r="BL7" s="21"/>
      <c r="BM7" s="21"/>
      <c r="BN7" s="25" t="s">
        <v>64</v>
      </c>
      <c r="BO7" s="25" t="s">
        <v>65</v>
      </c>
      <c r="BP7" s="25" t="s">
        <v>66</v>
      </c>
      <c r="BQ7" s="25" t="s">
        <v>64</v>
      </c>
      <c r="BR7" s="25" t="s">
        <v>65</v>
      </c>
      <c r="BS7" s="25" t="s">
        <v>66</v>
      </c>
      <c r="BT7" s="25" t="s">
        <v>64</v>
      </c>
      <c r="BU7" s="25" t="s">
        <v>65</v>
      </c>
      <c r="BV7" s="25" t="s">
        <v>66</v>
      </c>
      <c r="BW7" s="37" t="s">
        <v>64</v>
      </c>
      <c r="BX7" s="25" t="s">
        <v>65</v>
      </c>
      <c r="BY7" s="25" t="s">
        <v>66</v>
      </c>
      <c r="BZ7" s="25" t="s">
        <v>64</v>
      </c>
      <c r="CA7" s="25" t="s">
        <v>65</v>
      </c>
      <c r="CB7" s="25" t="s">
        <v>66</v>
      </c>
      <c r="CC7" s="39" t="s">
        <v>64</v>
      </c>
      <c r="CD7" s="39" t="s">
        <v>65</v>
      </c>
      <c r="CE7" s="40" t="s">
        <v>66</v>
      </c>
      <c r="CF7" s="20"/>
      <c r="CG7" s="20"/>
    </row>
    <row r="8" s="46" customFormat="true" ht="4.5" hidden="false" customHeight="true" outlineLevel="0" collapsed="false">
      <c r="A8" s="41"/>
      <c r="B8" s="42"/>
      <c r="C8" s="16"/>
      <c r="D8" s="16"/>
      <c r="E8" s="16"/>
      <c r="F8" s="16"/>
      <c r="G8" s="16"/>
      <c r="H8" s="16"/>
      <c r="I8" s="33"/>
      <c r="J8" s="16"/>
      <c r="K8" s="16"/>
      <c r="L8" s="16"/>
      <c r="M8" s="16"/>
      <c r="N8" s="16"/>
      <c r="O8" s="33"/>
      <c r="P8" s="16"/>
      <c r="Q8" s="34"/>
      <c r="R8" s="43"/>
      <c r="S8" s="44"/>
      <c r="T8" s="45"/>
      <c r="U8" s="45"/>
      <c r="V8" s="16"/>
      <c r="W8" s="16"/>
      <c r="X8" s="16"/>
      <c r="Y8" s="16"/>
      <c r="Z8" s="16"/>
      <c r="AA8" s="16"/>
      <c r="AB8" s="16"/>
      <c r="AC8" s="16"/>
      <c r="AD8" s="16"/>
      <c r="AE8" s="33"/>
      <c r="AF8" s="16"/>
      <c r="AG8" s="16"/>
      <c r="AH8" s="16"/>
      <c r="AI8" s="16"/>
      <c r="AJ8" s="33"/>
      <c r="AK8" s="16"/>
      <c r="AL8" s="16"/>
      <c r="AM8" s="34"/>
      <c r="AN8" s="43"/>
      <c r="AO8" s="44"/>
      <c r="AP8" s="45"/>
      <c r="AQ8" s="45"/>
      <c r="AR8" s="16"/>
      <c r="AS8" s="16"/>
      <c r="AT8" s="16"/>
      <c r="AU8" s="16"/>
      <c r="AV8" s="16"/>
      <c r="AW8" s="16"/>
      <c r="AX8" s="16"/>
      <c r="AY8" s="16"/>
      <c r="AZ8" s="16"/>
      <c r="BA8" s="33"/>
      <c r="BB8" s="16"/>
      <c r="BC8" s="16"/>
      <c r="BD8" s="16"/>
      <c r="BE8" s="16"/>
      <c r="BF8" s="33"/>
      <c r="BG8" s="16"/>
      <c r="BH8" s="16"/>
      <c r="BI8" s="34"/>
      <c r="BJ8" s="43"/>
      <c r="BK8" s="44"/>
      <c r="BL8" s="45"/>
      <c r="BM8" s="45"/>
      <c r="BN8" s="16"/>
      <c r="BO8" s="16"/>
      <c r="BP8" s="16"/>
      <c r="BQ8" s="16"/>
      <c r="BR8" s="16"/>
      <c r="BS8" s="16"/>
      <c r="BT8" s="16"/>
      <c r="BU8" s="16"/>
      <c r="BV8" s="16"/>
      <c r="BW8" s="33"/>
      <c r="BX8" s="16"/>
      <c r="BY8" s="16"/>
      <c r="BZ8" s="16"/>
      <c r="CA8" s="16"/>
      <c r="CB8" s="33"/>
      <c r="CC8" s="35"/>
      <c r="CD8" s="35"/>
      <c r="CE8" s="36"/>
      <c r="CF8" s="43"/>
      <c r="CG8" s="44"/>
    </row>
    <row r="9" s="57" customFormat="true" ht="13.2" hidden="false" customHeight="true" outlineLevel="0" collapsed="false">
      <c r="A9" s="47" t="s">
        <v>67</v>
      </c>
      <c r="B9" s="48" t="s">
        <v>10</v>
      </c>
      <c r="C9" s="49" t="n">
        <v>10822248</v>
      </c>
      <c r="D9" s="50" t="n">
        <v>1486349</v>
      </c>
      <c r="E9" s="50" t="n">
        <v>3733673</v>
      </c>
      <c r="F9" s="50" t="n">
        <v>1939814</v>
      </c>
      <c r="G9" s="50" t="n">
        <v>210432</v>
      </c>
      <c r="H9" s="50" t="n">
        <v>728166</v>
      </c>
      <c r="I9" s="49" t="n">
        <v>1178039</v>
      </c>
      <c r="J9" s="50" t="n">
        <v>113572</v>
      </c>
      <c r="K9" s="50" t="n">
        <v>449240</v>
      </c>
      <c r="L9" s="50" t="n">
        <v>1004920</v>
      </c>
      <c r="M9" s="50" t="n">
        <v>150941</v>
      </c>
      <c r="N9" s="50" t="n">
        <v>384002</v>
      </c>
      <c r="O9" s="50" t="n">
        <v>1269604</v>
      </c>
      <c r="P9" s="50" t="n">
        <v>206042</v>
      </c>
      <c r="Q9" s="51" t="n">
        <v>467610</v>
      </c>
      <c r="R9" s="52" t="s">
        <v>68</v>
      </c>
      <c r="S9" s="53"/>
      <c r="T9" s="47" t="s">
        <v>67</v>
      </c>
      <c r="U9" s="54" t="s">
        <v>10</v>
      </c>
      <c r="V9" s="50" t="n">
        <v>873785</v>
      </c>
      <c r="W9" s="50" t="n">
        <v>137529</v>
      </c>
      <c r="X9" s="50" t="n">
        <v>339378</v>
      </c>
      <c r="Y9" s="50" t="n">
        <v>1233654</v>
      </c>
      <c r="Z9" s="50" t="n">
        <v>173979</v>
      </c>
      <c r="AA9" s="50" t="n">
        <v>499242</v>
      </c>
      <c r="AB9" s="50" t="n">
        <v>218726</v>
      </c>
      <c r="AC9" s="50" t="n">
        <v>33159</v>
      </c>
      <c r="AD9" s="50" t="n">
        <v>69192</v>
      </c>
      <c r="AE9" s="49" t="n">
        <v>260127</v>
      </c>
      <c r="AF9" s="50" t="n">
        <v>40185</v>
      </c>
      <c r="AG9" s="50" t="n">
        <v>108356</v>
      </c>
      <c r="AH9" s="50" t="n">
        <v>237866</v>
      </c>
      <c r="AI9" s="50" t="n">
        <v>37828</v>
      </c>
      <c r="AJ9" s="50" t="n">
        <v>65773</v>
      </c>
      <c r="AK9" s="50" t="n">
        <v>586328</v>
      </c>
      <c r="AL9" s="50" t="n">
        <v>96530</v>
      </c>
      <c r="AM9" s="51" t="n">
        <v>147156</v>
      </c>
      <c r="AN9" s="52" t="s">
        <v>68</v>
      </c>
      <c r="AO9" s="53"/>
      <c r="AP9" s="47" t="s">
        <v>67</v>
      </c>
      <c r="AQ9" s="54" t="s">
        <v>10</v>
      </c>
      <c r="AR9" s="50" t="n">
        <v>215816</v>
      </c>
      <c r="AS9" s="50" t="n">
        <v>32542</v>
      </c>
      <c r="AT9" s="50" t="n">
        <v>50965</v>
      </c>
      <c r="AU9" s="50" t="n">
        <v>316727</v>
      </c>
      <c r="AV9" s="50" t="n">
        <v>49989</v>
      </c>
      <c r="AW9" s="50" t="n">
        <v>68777</v>
      </c>
      <c r="AX9" s="50" t="n">
        <v>242068</v>
      </c>
      <c r="AY9" s="50" t="n">
        <v>33210</v>
      </c>
      <c r="AZ9" s="50" t="n">
        <v>45412</v>
      </c>
      <c r="BA9" s="49" t="n">
        <v>352714</v>
      </c>
      <c r="BB9" s="50" t="n">
        <v>56957</v>
      </c>
      <c r="BC9" s="50" t="n">
        <v>79245</v>
      </c>
      <c r="BD9" s="50" t="n">
        <v>104707</v>
      </c>
      <c r="BE9" s="50" t="n">
        <v>13508</v>
      </c>
      <c r="BF9" s="50" t="n">
        <v>16119</v>
      </c>
      <c r="BG9" s="50" t="n">
        <v>156265</v>
      </c>
      <c r="BH9" s="50" t="n">
        <v>19582</v>
      </c>
      <c r="BI9" s="51" t="n">
        <v>28751</v>
      </c>
      <c r="BJ9" s="52" t="s">
        <v>68</v>
      </c>
      <c r="BK9" s="53"/>
      <c r="BL9" s="47" t="s">
        <v>67</v>
      </c>
      <c r="BM9" s="54" t="s">
        <v>10</v>
      </c>
      <c r="BN9" s="50" t="n">
        <v>38224</v>
      </c>
      <c r="BO9" s="50" t="n">
        <v>5020</v>
      </c>
      <c r="BP9" s="50" t="n">
        <v>6917</v>
      </c>
      <c r="BQ9" s="50" t="n">
        <v>211033</v>
      </c>
      <c r="BR9" s="50" t="n">
        <v>21975</v>
      </c>
      <c r="BS9" s="50" t="n">
        <v>50646</v>
      </c>
      <c r="BT9" s="50" t="n">
        <v>218143</v>
      </c>
      <c r="BU9" s="50" t="n">
        <v>31168</v>
      </c>
      <c r="BV9" s="50" t="n">
        <v>84301</v>
      </c>
      <c r="BW9" s="49" t="n">
        <v>135599</v>
      </c>
      <c r="BX9" s="50" t="n">
        <v>17928</v>
      </c>
      <c r="BY9" s="50" t="n">
        <v>39119</v>
      </c>
      <c r="BZ9" s="50" t="n">
        <v>24945</v>
      </c>
      <c r="CA9" s="50" t="n">
        <v>3914</v>
      </c>
      <c r="CB9" s="50" t="n">
        <v>4682</v>
      </c>
      <c r="CC9" s="55" t="n">
        <v>3144</v>
      </c>
      <c r="CD9" s="55" t="n">
        <v>360</v>
      </c>
      <c r="CE9" s="56" t="n">
        <v>623</v>
      </c>
      <c r="CF9" s="52" t="s">
        <v>68</v>
      </c>
      <c r="CG9" s="53"/>
    </row>
    <row r="10" s="65" customFormat="true" ht="12.6" hidden="false" customHeight="true" outlineLevel="0" collapsed="false">
      <c r="A10" s="58"/>
      <c r="B10" s="59" t="s">
        <v>69</v>
      </c>
      <c r="C10" s="49" t="n">
        <v>6019242</v>
      </c>
      <c r="D10" s="49" t="n">
        <v>854728</v>
      </c>
      <c r="E10" s="49" t="n">
        <v>1949372</v>
      </c>
      <c r="F10" s="49" t="n">
        <v>971330</v>
      </c>
      <c r="G10" s="49" t="n">
        <v>108874</v>
      </c>
      <c r="H10" s="49" t="n">
        <v>355425</v>
      </c>
      <c r="I10" s="49" t="n">
        <v>573794</v>
      </c>
      <c r="J10" s="49" t="n">
        <v>55842</v>
      </c>
      <c r="K10" s="49" t="n">
        <v>213935</v>
      </c>
      <c r="L10" s="49" t="n">
        <v>520944</v>
      </c>
      <c r="M10" s="49" t="n">
        <v>83146</v>
      </c>
      <c r="N10" s="49" t="n">
        <v>197316</v>
      </c>
      <c r="O10" s="49" t="n">
        <v>677314</v>
      </c>
      <c r="P10" s="49" t="n">
        <v>115959</v>
      </c>
      <c r="Q10" s="60" t="n">
        <v>240135</v>
      </c>
      <c r="R10" s="61"/>
      <c r="S10" s="53" t="s">
        <v>70</v>
      </c>
      <c r="T10" s="58"/>
      <c r="U10" s="62" t="s">
        <v>69</v>
      </c>
      <c r="V10" s="50" t="n">
        <v>511216</v>
      </c>
      <c r="W10" s="49" t="n">
        <v>82170</v>
      </c>
      <c r="X10" s="49" t="n">
        <v>186798</v>
      </c>
      <c r="Y10" s="49" t="n">
        <v>670659</v>
      </c>
      <c r="Z10" s="49" t="n">
        <v>96980</v>
      </c>
      <c r="AA10" s="50" t="n">
        <v>255010</v>
      </c>
      <c r="AB10" s="49" t="n">
        <v>129438</v>
      </c>
      <c r="AC10" s="49" t="n">
        <v>19792</v>
      </c>
      <c r="AD10" s="49" t="n">
        <v>38033</v>
      </c>
      <c r="AE10" s="49" t="n">
        <v>150938</v>
      </c>
      <c r="AF10" s="49" t="n">
        <v>23739</v>
      </c>
      <c r="AG10" s="49" t="n">
        <v>58584</v>
      </c>
      <c r="AH10" s="49" t="n">
        <v>151689</v>
      </c>
      <c r="AI10" s="49" t="n">
        <v>24084</v>
      </c>
      <c r="AJ10" s="49" t="n">
        <v>38515</v>
      </c>
      <c r="AK10" s="49" t="n">
        <v>407186</v>
      </c>
      <c r="AL10" s="49" t="n">
        <v>65406</v>
      </c>
      <c r="AM10" s="60" t="n">
        <v>92960</v>
      </c>
      <c r="AN10" s="61"/>
      <c r="AO10" s="53" t="s">
        <v>70</v>
      </c>
      <c r="AP10" s="58"/>
      <c r="AQ10" s="62" t="s">
        <v>69</v>
      </c>
      <c r="AR10" s="50" t="n">
        <v>141453</v>
      </c>
      <c r="AS10" s="49" t="n">
        <v>20999</v>
      </c>
      <c r="AT10" s="49" t="n">
        <v>30937</v>
      </c>
      <c r="AU10" s="49" t="n">
        <v>226060</v>
      </c>
      <c r="AV10" s="49" t="n">
        <v>35197</v>
      </c>
      <c r="AW10" s="50" t="n">
        <v>44138</v>
      </c>
      <c r="AX10" s="49" t="n">
        <v>171381</v>
      </c>
      <c r="AY10" s="49" t="n">
        <v>22795</v>
      </c>
      <c r="AZ10" s="49" t="n">
        <v>28609</v>
      </c>
      <c r="BA10" s="49" t="n">
        <v>225701</v>
      </c>
      <c r="BB10" s="49" t="n">
        <v>36382</v>
      </c>
      <c r="BC10" s="49" t="n">
        <v>47307</v>
      </c>
      <c r="BD10" s="49" t="n">
        <v>59793</v>
      </c>
      <c r="BE10" s="49" t="n">
        <v>7641</v>
      </c>
      <c r="BF10" s="49" t="n">
        <v>8738</v>
      </c>
      <c r="BG10" s="49" t="n">
        <v>85832</v>
      </c>
      <c r="BH10" s="49" t="n">
        <v>10862</v>
      </c>
      <c r="BI10" s="60" t="n">
        <v>15167</v>
      </c>
      <c r="BJ10" s="61"/>
      <c r="BK10" s="53" t="s">
        <v>70</v>
      </c>
      <c r="BL10" s="58"/>
      <c r="BM10" s="62" t="s">
        <v>69</v>
      </c>
      <c r="BN10" s="50" t="n">
        <v>26255</v>
      </c>
      <c r="BO10" s="49" t="n">
        <v>3335</v>
      </c>
      <c r="BP10" s="49" t="n">
        <v>4207</v>
      </c>
      <c r="BQ10" s="49" t="n">
        <v>108523</v>
      </c>
      <c r="BR10" s="49" t="n">
        <v>11374</v>
      </c>
      <c r="BS10" s="50" t="n">
        <v>25208</v>
      </c>
      <c r="BT10" s="49" t="n">
        <v>116644</v>
      </c>
      <c r="BU10" s="49" t="n">
        <v>17246</v>
      </c>
      <c r="BV10" s="49" t="n">
        <v>44367</v>
      </c>
      <c r="BW10" s="49" t="n">
        <v>72396</v>
      </c>
      <c r="BX10" s="49" t="n">
        <v>9732</v>
      </c>
      <c r="BY10" s="49" t="n">
        <v>20206</v>
      </c>
      <c r="BZ10" s="49" t="n">
        <v>18263</v>
      </c>
      <c r="CA10" s="49" t="n">
        <v>2897</v>
      </c>
      <c r="CB10" s="49" t="n">
        <v>3338</v>
      </c>
      <c r="CC10" s="63" t="n">
        <v>2433</v>
      </c>
      <c r="CD10" s="63" t="n">
        <v>276</v>
      </c>
      <c r="CE10" s="64" t="n">
        <v>439</v>
      </c>
      <c r="CF10" s="61"/>
      <c r="CG10" s="53" t="s">
        <v>70</v>
      </c>
    </row>
    <row r="11" s="65" customFormat="true" ht="15" hidden="false" customHeight="true" outlineLevel="0" collapsed="false">
      <c r="A11" s="58"/>
      <c r="B11" s="59" t="s">
        <v>71</v>
      </c>
      <c r="C11" s="49" t="n">
        <v>4803006</v>
      </c>
      <c r="D11" s="49" t="n">
        <v>631621</v>
      </c>
      <c r="E11" s="49" t="n">
        <v>1784301</v>
      </c>
      <c r="F11" s="49" t="n">
        <v>968484</v>
      </c>
      <c r="G11" s="49" t="n">
        <v>101558</v>
      </c>
      <c r="H11" s="49" t="n">
        <v>372741</v>
      </c>
      <c r="I11" s="49" t="n">
        <v>604245</v>
      </c>
      <c r="J11" s="49" t="n">
        <v>57730</v>
      </c>
      <c r="K11" s="49" t="n">
        <v>235305</v>
      </c>
      <c r="L11" s="49" t="n">
        <v>483976</v>
      </c>
      <c r="M11" s="49" t="n">
        <v>67795</v>
      </c>
      <c r="N11" s="49" t="n">
        <v>186686</v>
      </c>
      <c r="O11" s="49" t="n">
        <v>592290</v>
      </c>
      <c r="P11" s="49" t="n">
        <v>90083</v>
      </c>
      <c r="Q11" s="60" t="n">
        <v>227475</v>
      </c>
      <c r="R11" s="61"/>
      <c r="S11" s="53" t="s">
        <v>72</v>
      </c>
      <c r="T11" s="58"/>
      <c r="U11" s="62" t="s">
        <v>71</v>
      </c>
      <c r="V11" s="50" t="n">
        <v>362569</v>
      </c>
      <c r="W11" s="49" t="n">
        <v>55358</v>
      </c>
      <c r="X11" s="49" t="n">
        <v>152581</v>
      </c>
      <c r="Y11" s="49" t="n">
        <v>562995</v>
      </c>
      <c r="Z11" s="49" t="n">
        <v>76999</v>
      </c>
      <c r="AA11" s="50" t="n">
        <v>244233</v>
      </c>
      <c r="AB11" s="49" t="n">
        <v>89288</v>
      </c>
      <c r="AC11" s="49" t="n">
        <v>13367</v>
      </c>
      <c r="AD11" s="49" t="n">
        <v>31159</v>
      </c>
      <c r="AE11" s="49" t="n">
        <v>109189</v>
      </c>
      <c r="AF11" s="49" t="n">
        <v>16446</v>
      </c>
      <c r="AG11" s="49" t="n">
        <v>49772</v>
      </c>
      <c r="AH11" s="49" t="n">
        <v>86177</v>
      </c>
      <c r="AI11" s="49" t="n">
        <v>13744</v>
      </c>
      <c r="AJ11" s="49" t="n">
        <v>27257</v>
      </c>
      <c r="AK11" s="49" t="n">
        <v>179142</v>
      </c>
      <c r="AL11" s="49" t="n">
        <v>31124</v>
      </c>
      <c r="AM11" s="60" t="n">
        <v>54196</v>
      </c>
      <c r="AN11" s="61"/>
      <c r="AO11" s="53" t="s">
        <v>72</v>
      </c>
      <c r="AP11" s="58"/>
      <c r="AQ11" s="62" t="s">
        <v>71</v>
      </c>
      <c r="AR11" s="50" t="n">
        <v>74363</v>
      </c>
      <c r="AS11" s="49" t="n">
        <v>11544</v>
      </c>
      <c r="AT11" s="49" t="n">
        <v>20027</v>
      </c>
      <c r="AU11" s="49" t="n">
        <v>90667</v>
      </c>
      <c r="AV11" s="49" t="n">
        <v>14792</v>
      </c>
      <c r="AW11" s="50" t="n">
        <v>24639</v>
      </c>
      <c r="AX11" s="49" t="n">
        <v>70687</v>
      </c>
      <c r="AY11" s="49" t="n">
        <v>10415</v>
      </c>
      <c r="AZ11" s="49" t="n">
        <v>16804</v>
      </c>
      <c r="BA11" s="49" t="n">
        <v>127013</v>
      </c>
      <c r="BB11" s="49" t="n">
        <v>20575</v>
      </c>
      <c r="BC11" s="49" t="n">
        <v>31938</v>
      </c>
      <c r="BD11" s="49" t="n">
        <v>44914</v>
      </c>
      <c r="BE11" s="49" t="n">
        <v>5868</v>
      </c>
      <c r="BF11" s="49" t="n">
        <v>7381</v>
      </c>
      <c r="BG11" s="49" t="n">
        <v>70433</v>
      </c>
      <c r="BH11" s="49" t="n">
        <v>8720</v>
      </c>
      <c r="BI11" s="60" t="n">
        <v>13583</v>
      </c>
      <c r="BJ11" s="61"/>
      <c r="BK11" s="53" t="s">
        <v>72</v>
      </c>
      <c r="BL11" s="58"/>
      <c r="BM11" s="62" t="s">
        <v>71</v>
      </c>
      <c r="BN11" s="50" t="n">
        <v>11969</v>
      </c>
      <c r="BO11" s="49" t="n">
        <v>1685</v>
      </c>
      <c r="BP11" s="49" t="n">
        <v>2711</v>
      </c>
      <c r="BQ11" s="49" t="n">
        <v>102510</v>
      </c>
      <c r="BR11" s="49" t="n">
        <v>10601</v>
      </c>
      <c r="BS11" s="50" t="n">
        <v>25438</v>
      </c>
      <c r="BT11" s="49" t="n">
        <v>101499</v>
      </c>
      <c r="BU11" s="49" t="n">
        <v>13922</v>
      </c>
      <c r="BV11" s="49" t="n">
        <v>39935</v>
      </c>
      <c r="BW11" s="49" t="n">
        <v>63203</v>
      </c>
      <c r="BX11" s="49" t="n">
        <v>8197</v>
      </c>
      <c r="BY11" s="49" t="n">
        <v>18913</v>
      </c>
      <c r="BZ11" s="49" t="n">
        <v>6682</v>
      </c>
      <c r="CA11" s="49" t="n">
        <v>1016</v>
      </c>
      <c r="CB11" s="49" t="n">
        <v>1344</v>
      </c>
      <c r="CC11" s="63" t="n">
        <v>711</v>
      </c>
      <c r="CD11" s="63" t="n">
        <v>84</v>
      </c>
      <c r="CE11" s="64" t="n">
        <v>184</v>
      </c>
      <c r="CF11" s="61"/>
      <c r="CG11" s="53" t="s">
        <v>72</v>
      </c>
    </row>
    <row r="12" s="65" customFormat="true" ht="12.6" hidden="false" customHeight="true" outlineLevel="0" collapsed="false">
      <c r="A12" s="66" t="s">
        <v>73</v>
      </c>
      <c r="B12" s="59" t="s">
        <v>69</v>
      </c>
      <c r="C12" s="49" t="n">
        <v>7232</v>
      </c>
      <c r="D12" s="49" t="n">
        <v>808</v>
      </c>
      <c r="E12" s="49" t="n">
        <v>2048</v>
      </c>
      <c r="F12" s="49" t="n">
        <v>1228</v>
      </c>
      <c r="G12" s="49" t="n">
        <v>114</v>
      </c>
      <c r="H12" s="49" t="n">
        <v>389</v>
      </c>
      <c r="I12" s="49" t="n">
        <v>697</v>
      </c>
      <c r="J12" s="49" t="n">
        <v>51</v>
      </c>
      <c r="K12" s="49" t="n">
        <v>268</v>
      </c>
      <c r="L12" s="49" t="n">
        <v>748</v>
      </c>
      <c r="M12" s="49" t="n">
        <v>84</v>
      </c>
      <c r="N12" s="49" t="n">
        <v>202</v>
      </c>
      <c r="O12" s="49" t="n">
        <v>885</v>
      </c>
      <c r="P12" s="49" t="n">
        <v>122</v>
      </c>
      <c r="Q12" s="60" t="n">
        <v>281</v>
      </c>
      <c r="R12" s="61" t="s">
        <v>74</v>
      </c>
      <c r="S12" s="53" t="s">
        <v>70</v>
      </c>
      <c r="T12" s="66" t="s">
        <v>73</v>
      </c>
      <c r="U12" s="62" t="s">
        <v>69</v>
      </c>
      <c r="V12" s="50" t="n">
        <v>583</v>
      </c>
      <c r="W12" s="49" t="n">
        <v>72</v>
      </c>
      <c r="X12" s="49" t="n">
        <v>175</v>
      </c>
      <c r="Y12" s="49" t="n">
        <v>786</v>
      </c>
      <c r="Z12" s="49" t="n">
        <v>88</v>
      </c>
      <c r="AA12" s="50" t="n">
        <v>233</v>
      </c>
      <c r="AB12" s="49" t="n">
        <v>139</v>
      </c>
      <c r="AC12" s="49" t="n">
        <v>18</v>
      </c>
      <c r="AD12" s="49" t="n">
        <v>40</v>
      </c>
      <c r="AE12" s="49" t="n">
        <v>200</v>
      </c>
      <c r="AF12" s="49" t="n">
        <v>22</v>
      </c>
      <c r="AG12" s="49" t="n">
        <v>60</v>
      </c>
      <c r="AH12" s="49" t="n">
        <v>211</v>
      </c>
      <c r="AI12" s="49" t="n">
        <v>27</v>
      </c>
      <c r="AJ12" s="49" t="n">
        <v>46</v>
      </c>
      <c r="AK12" s="49" t="n">
        <v>369</v>
      </c>
      <c r="AL12" s="49" t="n">
        <v>56</v>
      </c>
      <c r="AM12" s="60" t="n">
        <v>91</v>
      </c>
      <c r="AN12" s="61" t="s">
        <v>74</v>
      </c>
      <c r="AO12" s="53" t="s">
        <v>70</v>
      </c>
      <c r="AP12" s="66" t="s">
        <v>73</v>
      </c>
      <c r="AQ12" s="62" t="s">
        <v>69</v>
      </c>
      <c r="AR12" s="50" t="n">
        <v>150</v>
      </c>
      <c r="AS12" s="49" t="n">
        <v>18</v>
      </c>
      <c r="AT12" s="49" t="n">
        <v>28</v>
      </c>
      <c r="AU12" s="49" t="n">
        <v>229</v>
      </c>
      <c r="AV12" s="49" t="n">
        <v>25</v>
      </c>
      <c r="AW12" s="50" t="n">
        <v>37</v>
      </c>
      <c r="AX12" s="49" t="n">
        <v>215</v>
      </c>
      <c r="AY12" s="49" t="n">
        <v>21</v>
      </c>
      <c r="AZ12" s="49" t="n">
        <v>31</v>
      </c>
      <c r="BA12" s="49" t="n">
        <v>220</v>
      </c>
      <c r="BB12" s="49" t="n">
        <v>28</v>
      </c>
      <c r="BC12" s="49" t="n">
        <v>41</v>
      </c>
      <c r="BD12" s="49" t="n">
        <v>68</v>
      </c>
      <c r="BE12" s="49" t="n">
        <v>10</v>
      </c>
      <c r="BF12" s="49" t="n">
        <v>16</v>
      </c>
      <c r="BG12" s="49" t="n">
        <v>109</v>
      </c>
      <c r="BH12" s="49" t="n">
        <v>11</v>
      </c>
      <c r="BI12" s="60" t="n">
        <v>19</v>
      </c>
      <c r="BJ12" s="61" t="s">
        <v>74</v>
      </c>
      <c r="BK12" s="53" t="s">
        <v>70</v>
      </c>
      <c r="BL12" s="66" t="s">
        <v>73</v>
      </c>
      <c r="BM12" s="62" t="s">
        <v>69</v>
      </c>
      <c r="BN12" s="50" t="n">
        <v>20</v>
      </c>
      <c r="BO12" s="49" t="n">
        <v>2</v>
      </c>
      <c r="BP12" s="49" t="n">
        <v>4</v>
      </c>
      <c r="BQ12" s="49" t="n">
        <v>120</v>
      </c>
      <c r="BR12" s="49" t="n">
        <v>10</v>
      </c>
      <c r="BS12" s="50" t="n">
        <v>22</v>
      </c>
      <c r="BT12" s="49" t="n">
        <v>115</v>
      </c>
      <c r="BU12" s="49" t="n">
        <v>13</v>
      </c>
      <c r="BV12" s="49" t="n">
        <v>33</v>
      </c>
      <c r="BW12" s="49" t="n">
        <v>117</v>
      </c>
      <c r="BX12" s="49" t="n">
        <v>12</v>
      </c>
      <c r="BY12" s="49" t="n">
        <v>27</v>
      </c>
      <c r="BZ12" s="49" t="n">
        <v>20</v>
      </c>
      <c r="CA12" s="49" t="n">
        <v>3</v>
      </c>
      <c r="CB12" s="49" t="n">
        <v>4</v>
      </c>
      <c r="CC12" s="63" t="n">
        <v>3</v>
      </c>
      <c r="CD12" s="63" t="n">
        <v>0</v>
      </c>
      <c r="CE12" s="64" t="n">
        <v>1</v>
      </c>
      <c r="CF12" s="61" t="s">
        <v>74</v>
      </c>
      <c r="CG12" s="53" t="s">
        <v>70</v>
      </c>
    </row>
    <row r="13" s="65" customFormat="true" ht="15" hidden="false" customHeight="true" outlineLevel="0" collapsed="false">
      <c r="A13" s="58"/>
      <c r="B13" s="59" t="s">
        <v>71</v>
      </c>
      <c r="C13" s="49" t="n">
        <v>3501</v>
      </c>
      <c r="D13" s="49" t="n">
        <v>300</v>
      </c>
      <c r="E13" s="49" t="n">
        <v>859</v>
      </c>
      <c r="F13" s="49" t="n">
        <v>568</v>
      </c>
      <c r="G13" s="49" t="n">
        <v>40</v>
      </c>
      <c r="H13" s="49" t="n">
        <v>153</v>
      </c>
      <c r="I13" s="49" t="n">
        <v>340</v>
      </c>
      <c r="J13" s="49" t="n">
        <v>23</v>
      </c>
      <c r="K13" s="49" t="n">
        <v>146</v>
      </c>
      <c r="L13" s="49" t="n">
        <v>382</v>
      </c>
      <c r="M13" s="49" t="n">
        <v>32</v>
      </c>
      <c r="N13" s="49" t="n">
        <v>87</v>
      </c>
      <c r="O13" s="49" t="n">
        <v>388</v>
      </c>
      <c r="P13" s="49" t="n">
        <v>37</v>
      </c>
      <c r="Q13" s="60" t="n">
        <v>84</v>
      </c>
      <c r="R13" s="61"/>
      <c r="S13" s="53" t="s">
        <v>72</v>
      </c>
      <c r="T13" s="58"/>
      <c r="U13" s="62" t="s">
        <v>71</v>
      </c>
      <c r="V13" s="50" t="n">
        <v>298</v>
      </c>
      <c r="W13" s="49" t="n">
        <v>28</v>
      </c>
      <c r="X13" s="49" t="n">
        <v>73</v>
      </c>
      <c r="Y13" s="49" t="n">
        <v>427</v>
      </c>
      <c r="Z13" s="49" t="n">
        <v>38</v>
      </c>
      <c r="AA13" s="50" t="n">
        <v>110</v>
      </c>
      <c r="AB13" s="49" t="n">
        <v>71</v>
      </c>
      <c r="AC13" s="49" t="n">
        <v>6</v>
      </c>
      <c r="AD13" s="49" t="n">
        <v>19</v>
      </c>
      <c r="AE13" s="49" t="n">
        <v>89</v>
      </c>
      <c r="AF13" s="49" t="n">
        <v>8</v>
      </c>
      <c r="AG13" s="49" t="n">
        <v>22</v>
      </c>
      <c r="AH13" s="49" t="n">
        <v>70</v>
      </c>
      <c r="AI13" s="49" t="n">
        <v>8</v>
      </c>
      <c r="AJ13" s="49" t="n">
        <v>13</v>
      </c>
      <c r="AK13" s="49" t="n">
        <v>189</v>
      </c>
      <c r="AL13" s="49" t="n">
        <v>19</v>
      </c>
      <c r="AM13" s="60" t="n">
        <v>33</v>
      </c>
      <c r="AN13" s="61"/>
      <c r="AO13" s="53" t="s">
        <v>72</v>
      </c>
      <c r="AP13" s="58"/>
      <c r="AQ13" s="62" t="s">
        <v>71</v>
      </c>
      <c r="AR13" s="50" t="n">
        <v>68</v>
      </c>
      <c r="AS13" s="49" t="n">
        <v>6</v>
      </c>
      <c r="AT13" s="49" t="n">
        <v>9</v>
      </c>
      <c r="AU13" s="49" t="n">
        <v>94</v>
      </c>
      <c r="AV13" s="49" t="n">
        <v>9</v>
      </c>
      <c r="AW13" s="50" t="n">
        <v>16</v>
      </c>
      <c r="AX13" s="49" t="n">
        <v>74</v>
      </c>
      <c r="AY13" s="49" t="n">
        <v>6</v>
      </c>
      <c r="AZ13" s="49" t="n">
        <v>10</v>
      </c>
      <c r="BA13" s="49" t="n">
        <v>100</v>
      </c>
      <c r="BB13" s="49" t="n">
        <v>12</v>
      </c>
      <c r="BC13" s="49" t="n">
        <v>21</v>
      </c>
      <c r="BD13" s="49" t="n">
        <v>45</v>
      </c>
      <c r="BE13" s="49" t="n">
        <v>6</v>
      </c>
      <c r="BF13" s="49" t="n">
        <v>12</v>
      </c>
      <c r="BG13" s="49" t="n">
        <v>58</v>
      </c>
      <c r="BH13" s="49" t="n">
        <v>4</v>
      </c>
      <c r="BI13" s="60" t="n">
        <v>6</v>
      </c>
      <c r="BJ13" s="61"/>
      <c r="BK13" s="53" t="s">
        <v>72</v>
      </c>
      <c r="BL13" s="58"/>
      <c r="BM13" s="62" t="s">
        <v>71</v>
      </c>
      <c r="BN13" s="50" t="n">
        <v>3</v>
      </c>
      <c r="BO13" s="49" t="n">
        <v>0</v>
      </c>
      <c r="BP13" s="49" t="n">
        <v>1</v>
      </c>
      <c r="BQ13" s="49" t="n">
        <v>73</v>
      </c>
      <c r="BR13" s="49" t="n">
        <v>5</v>
      </c>
      <c r="BS13" s="50" t="n">
        <v>12</v>
      </c>
      <c r="BT13" s="49" t="n">
        <v>85</v>
      </c>
      <c r="BU13" s="49" t="n">
        <v>7</v>
      </c>
      <c r="BV13" s="49" t="n">
        <v>16</v>
      </c>
      <c r="BW13" s="49" t="n">
        <v>71</v>
      </c>
      <c r="BX13" s="49" t="n">
        <v>6</v>
      </c>
      <c r="BY13" s="49" t="n">
        <v>14</v>
      </c>
      <c r="BZ13" s="49" t="n">
        <v>6</v>
      </c>
      <c r="CA13" s="49" t="n">
        <v>1</v>
      </c>
      <c r="CB13" s="49" t="n">
        <v>1</v>
      </c>
      <c r="CC13" s="63" t="n">
        <v>2</v>
      </c>
      <c r="CD13" s="63" t="n">
        <v>0</v>
      </c>
      <c r="CE13" s="64" t="n">
        <v>0</v>
      </c>
      <c r="CF13" s="61"/>
      <c r="CG13" s="53" t="s">
        <v>72</v>
      </c>
    </row>
    <row r="14" s="65" customFormat="true" ht="12.6" hidden="false" customHeight="true" outlineLevel="0" collapsed="false">
      <c r="A14" s="66" t="s">
        <v>75</v>
      </c>
      <c r="B14" s="59" t="s">
        <v>69</v>
      </c>
      <c r="C14" s="49" t="n">
        <v>12852</v>
      </c>
      <c r="D14" s="49" t="n">
        <v>1386</v>
      </c>
      <c r="E14" s="49" t="n">
        <v>3108</v>
      </c>
      <c r="F14" s="49" t="n">
        <v>2017</v>
      </c>
      <c r="G14" s="49" t="n">
        <v>180</v>
      </c>
      <c r="H14" s="49" t="n">
        <v>569</v>
      </c>
      <c r="I14" s="49" t="n">
        <v>1175</v>
      </c>
      <c r="J14" s="49" t="n">
        <v>85</v>
      </c>
      <c r="K14" s="49" t="n">
        <v>368</v>
      </c>
      <c r="L14" s="49" t="n">
        <v>1200</v>
      </c>
      <c r="M14" s="49" t="n">
        <v>138</v>
      </c>
      <c r="N14" s="49" t="n">
        <v>302</v>
      </c>
      <c r="O14" s="49" t="n">
        <v>1501</v>
      </c>
      <c r="P14" s="49" t="n">
        <v>198</v>
      </c>
      <c r="Q14" s="60" t="n">
        <v>418</v>
      </c>
      <c r="R14" s="61" t="s">
        <v>76</v>
      </c>
      <c r="S14" s="53" t="s">
        <v>70</v>
      </c>
      <c r="T14" s="66" t="s">
        <v>75</v>
      </c>
      <c r="U14" s="62" t="s">
        <v>69</v>
      </c>
      <c r="V14" s="50" t="n">
        <v>1001</v>
      </c>
      <c r="W14" s="49" t="n">
        <v>120</v>
      </c>
      <c r="X14" s="49" t="n">
        <v>243</v>
      </c>
      <c r="Y14" s="49" t="n">
        <v>1404</v>
      </c>
      <c r="Z14" s="49" t="n">
        <v>154</v>
      </c>
      <c r="AA14" s="50" t="n">
        <v>353</v>
      </c>
      <c r="AB14" s="49" t="n">
        <v>278</v>
      </c>
      <c r="AC14" s="49" t="n">
        <v>31</v>
      </c>
      <c r="AD14" s="49" t="n">
        <v>64</v>
      </c>
      <c r="AE14" s="49" t="n">
        <v>329</v>
      </c>
      <c r="AF14" s="49" t="n">
        <v>39</v>
      </c>
      <c r="AG14" s="49" t="n">
        <v>81</v>
      </c>
      <c r="AH14" s="49" t="n">
        <v>308</v>
      </c>
      <c r="AI14" s="49" t="n">
        <v>37</v>
      </c>
      <c r="AJ14" s="49" t="n">
        <v>60</v>
      </c>
      <c r="AK14" s="49" t="n">
        <v>800</v>
      </c>
      <c r="AL14" s="49" t="n">
        <v>106</v>
      </c>
      <c r="AM14" s="60" t="n">
        <v>162</v>
      </c>
      <c r="AN14" s="61" t="s">
        <v>76</v>
      </c>
      <c r="AO14" s="53" t="s">
        <v>70</v>
      </c>
      <c r="AP14" s="66" t="s">
        <v>75</v>
      </c>
      <c r="AQ14" s="62" t="s">
        <v>69</v>
      </c>
      <c r="AR14" s="50" t="n">
        <v>353</v>
      </c>
      <c r="AS14" s="49" t="n">
        <v>41</v>
      </c>
      <c r="AT14" s="49" t="n">
        <v>68</v>
      </c>
      <c r="AU14" s="49" t="n">
        <v>521</v>
      </c>
      <c r="AV14" s="49" t="n">
        <v>58</v>
      </c>
      <c r="AW14" s="50" t="n">
        <v>85</v>
      </c>
      <c r="AX14" s="49" t="n">
        <v>382</v>
      </c>
      <c r="AY14" s="49" t="n">
        <v>39</v>
      </c>
      <c r="AZ14" s="49" t="n">
        <v>57</v>
      </c>
      <c r="BA14" s="49" t="n">
        <v>453</v>
      </c>
      <c r="BB14" s="49" t="n">
        <v>52</v>
      </c>
      <c r="BC14" s="49" t="n">
        <v>70</v>
      </c>
      <c r="BD14" s="49" t="n">
        <v>146</v>
      </c>
      <c r="BE14" s="49" t="n">
        <v>16</v>
      </c>
      <c r="BF14" s="49" t="n">
        <v>20</v>
      </c>
      <c r="BG14" s="49" t="n">
        <v>201</v>
      </c>
      <c r="BH14" s="49" t="n">
        <v>16</v>
      </c>
      <c r="BI14" s="60" t="n">
        <v>24</v>
      </c>
      <c r="BJ14" s="61" t="s">
        <v>76</v>
      </c>
      <c r="BK14" s="53" t="s">
        <v>70</v>
      </c>
      <c r="BL14" s="66" t="s">
        <v>75</v>
      </c>
      <c r="BM14" s="62" t="s">
        <v>69</v>
      </c>
      <c r="BN14" s="50" t="n">
        <v>46</v>
      </c>
      <c r="BO14" s="49" t="n">
        <v>4</v>
      </c>
      <c r="BP14" s="49" t="n">
        <v>4</v>
      </c>
      <c r="BQ14" s="49" t="n">
        <v>215</v>
      </c>
      <c r="BR14" s="49" t="n">
        <v>16</v>
      </c>
      <c r="BS14" s="50" t="n">
        <v>37</v>
      </c>
      <c r="BT14" s="49" t="n">
        <v>251</v>
      </c>
      <c r="BU14" s="49" t="n">
        <v>26</v>
      </c>
      <c r="BV14" s="49" t="n">
        <v>59</v>
      </c>
      <c r="BW14" s="49" t="n">
        <v>233</v>
      </c>
      <c r="BX14" s="49" t="n">
        <v>25</v>
      </c>
      <c r="BY14" s="49" t="n">
        <v>57</v>
      </c>
      <c r="BZ14" s="49" t="n">
        <v>29</v>
      </c>
      <c r="CA14" s="49" t="n">
        <v>4</v>
      </c>
      <c r="CB14" s="49" t="n">
        <v>5</v>
      </c>
      <c r="CC14" s="63" t="n">
        <v>9</v>
      </c>
      <c r="CD14" s="63" t="n">
        <v>1</v>
      </c>
      <c r="CE14" s="64" t="n">
        <v>1</v>
      </c>
      <c r="CF14" s="61" t="s">
        <v>76</v>
      </c>
      <c r="CG14" s="53" t="s">
        <v>70</v>
      </c>
    </row>
    <row r="15" s="65" customFormat="true" ht="15" hidden="false" customHeight="true" outlineLevel="0" collapsed="false">
      <c r="A15" s="58"/>
      <c r="B15" s="59" t="s">
        <v>71</v>
      </c>
      <c r="C15" s="49" t="n">
        <v>6108</v>
      </c>
      <c r="D15" s="49" t="n">
        <v>496</v>
      </c>
      <c r="E15" s="49" t="n">
        <v>1277</v>
      </c>
      <c r="F15" s="49" t="n">
        <v>960</v>
      </c>
      <c r="G15" s="49" t="n">
        <v>71</v>
      </c>
      <c r="H15" s="49" t="n">
        <v>263</v>
      </c>
      <c r="I15" s="49" t="n">
        <v>496</v>
      </c>
      <c r="J15" s="49" t="n">
        <v>27</v>
      </c>
      <c r="K15" s="49" t="n">
        <v>120</v>
      </c>
      <c r="L15" s="49" t="n">
        <v>554</v>
      </c>
      <c r="M15" s="49" t="n">
        <v>47</v>
      </c>
      <c r="N15" s="49" t="n">
        <v>115</v>
      </c>
      <c r="O15" s="49" t="n">
        <v>634</v>
      </c>
      <c r="P15" s="49" t="n">
        <v>62</v>
      </c>
      <c r="Q15" s="60" t="n">
        <v>148</v>
      </c>
      <c r="R15" s="61"/>
      <c r="S15" s="53" t="s">
        <v>72</v>
      </c>
      <c r="T15" s="58"/>
      <c r="U15" s="62" t="s">
        <v>71</v>
      </c>
      <c r="V15" s="50" t="n">
        <v>558</v>
      </c>
      <c r="W15" s="49" t="n">
        <v>53</v>
      </c>
      <c r="X15" s="49" t="n">
        <v>141</v>
      </c>
      <c r="Y15" s="49" t="n">
        <v>741</v>
      </c>
      <c r="Z15" s="49" t="n">
        <v>63</v>
      </c>
      <c r="AA15" s="50" t="n">
        <v>178</v>
      </c>
      <c r="AB15" s="49" t="n">
        <v>127</v>
      </c>
      <c r="AC15" s="49" t="n">
        <v>11</v>
      </c>
      <c r="AD15" s="49" t="n">
        <v>20</v>
      </c>
      <c r="AE15" s="49" t="n">
        <v>170</v>
      </c>
      <c r="AF15" s="49" t="n">
        <v>14</v>
      </c>
      <c r="AG15" s="49" t="n">
        <v>38</v>
      </c>
      <c r="AH15" s="49" t="n">
        <v>111</v>
      </c>
      <c r="AI15" s="49" t="n">
        <v>10</v>
      </c>
      <c r="AJ15" s="49" t="n">
        <v>18</v>
      </c>
      <c r="AK15" s="49" t="n">
        <v>346</v>
      </c>
      <c r="AL15" s="49" t="n">
        <v>26</v>
      </c>
      <c r="AM15" s="60" t="n">
        <v>45</v>
      </c>
      <c r="AN15" s="61"/>
      <c r="AO15" s="53" t="s">
        <v>72</v>
      </c>
      <c r="AP15" s="58"/>
      <c r="AQ15" s="62" t="s">
        <v>71</v>
      </c>
      <c r="AR15" s="50" t="n">
        <v>143</v>
      </c>
      <c r="AS15" s="49" t="n">
        <v>10</v>
      </c>
      <c r="AT15" s="49" t="n">
        <v>17</v>
      </c>
      <c r="AU15" s="49" t="n">
        <v>245</v>
      </c>
      <c r="AV15" s="49" t="n">
        <v>23</v>
      </c>
      <c r="AW15" s="50" t="n">
        <v>32</v>
      </c>
      <c r="AX15" s="49" t="n">
        <v>160</v>
      </c>
      <c r="AY15" s="49" t="n">
        <v>10</v>
      </c>
      <c r="AZ15" s="49" t="n">
        <v>17</v>
      </c>
      <c r="BA15" s="49" t="n">
        <v>246</v>
      </c>
      <c r="BB15" s="49" t="n">
        <v>24</v>
      </c>
      <c r="BC15" s="49" t="n">
        <v>36</v>
      </c>
      <c r="BD15" s="49" t="n">
        <v>85</v>
      </c>
      <c r="BE15" s="49" t="n">
        <v>6</v>
      </c>
      <c r="BF15" s="49" t="n">
        <v>8</v>
      </c>
      <c r="BG15" s="49" t="n">
        <v>150</v>
      </c>
      <c r="BH15" s="49" t="n">
        <v>9</v>
      </c>
      <c r="BI15" s="60" t="n">
        <v>14</v>
      </c>
      <c r="BJ15" s="61"/>
      <c r="BK15" s="53" t="s">
        <v>72</v>
      </c>
      <c r="BL15" s="58"/>
      <c r="BM15" s="62" t="s">
        <v>71</v>
      </c>
      <c r="BN15" s="50" t="n">
        <v>20</v>
      </c>
      <c r="BO15" s="49" t="n">
        <v>1</v>
      </c>
      <c r="BP15" s="49" t="n">
        <v>2</v>
      </c>
      <c r="BQ15" s="49" t="n">
        <v>115</v>
      </c>
      <c r="BR15" s="49" t="n">
        <v>7</v>
      </c>
      <c r="BS15" s="50" t="n">
        <v>16</v>
      </c>
      <c r="BT15" s="49" t="n">
        <v>138</v>
      </c>
      <c r="BU15" s="49" t="n">
        <v>11</v>
      </c>
      <c r="BV15" s="49" t="n">
        <v>28</v>
      </c>
      <c r="BW15" s="49" t="n">
        <v>98</v>
      </c>
      <c r="BX15" s="49" t="n">
        <v>9</v>
      </c>
      <c r="BY15" s="49" t="n">
        <v>21</v>
      </c>
      <c r="BZ15" s="49" t="n">
        <v>10</v>
      </c>
      <c r="CA15" s="49" t="n">
        <v>1</v>
      </c>
      <c r="CB15" s="49" t="n">
        <v>1</v>
      </c>
      <c r="CC15" s="63" t="n">
        <v>1</v>
      </c>
      <c r="CD15" s="63" t="n">
        <v>0</v>
      </c>
      <c r="CE15" s="64" t="n">
        <v>0</v>
      </c>
      <c r="CF15" s="61"/>
      <c r="CG15" s="53" t="s">
        <v>72</v>
      </c>
    </row>
    <row r="16" s="65" customFormat="true" ht="12.6" hidden="false" customHeight="true" outlineLevel="0" collapsed="false">
      <c r="A16" s="66" t="s">
        <v>77</v>
      </c>
      <c r="B16" s="59" t="s">
        <v>69</v>
      </c>
      <c r="C16" s="49" t="n">
        <v>35436</v>
      </c>
      <c r="D16" s="49" t="n">
        <v>4102</v>
      </c>
      <c r="E16" s="49" t="n">
        <v>10710</v>
      </c>
      <c r="F16" s="49" t="n">
        <v>5294</v>
      </c>
      <c r="G16" s="49" t="n">
        <v>516</v>
      </c>
      <c r="H16" s="49" t="n">
        <v>2054</v>
      </c>
      <c r="I16" s="49" t="n">
        <v>2808</v>
      </c>
      <c r="J16" s="49" t="n">
        <v>204</v>
      </c>
      <c r="K16" s="49" t="n">
        <v>945</v>
      </c>
      <c r="L16" s="49" t="n">
        <v>3415</v>
      </c>
      <c r="M16" s="49" t="n">
        <v>427</v>
      </c>
      <c r="N16" s="49" t="n">
        <v>1124</v>
      </c>
      <c r="O16" s="49" t="n">
        <v>4154</v>
      </c>
      <c r="P16" s="49" t="n">
        <v>547</v>
      </c>
      <c r="Q16" s="60" t="n">
        <v>1268</v>
      </c>
      <c r="R16" s="61" t="s">
        <v>78</v>
      </c>
      <c r="S16" s="53" t="s">
        <v>70</v>
      </c>
      <c r="T16" s="66" t="s">
        <v>77</v>
      </c>
      <c r="U16" s="62" t="s">
        <v>69</v>
      </c>
      <c r="V16" s="50" t="n">
        <v>3066</v>
      </c>
      <c r="W16" s="49" t="n">
        <v>381</v>
      </c>
      <c r="X16" s="49" t="n">
        <v>993</v>
      </c>
      <c r="Y16" s="49" t="n">
        <v>4421</v>
      </c>
      <c r="Z16" s="49" t="n">
        <v>530</v>
      </c>
      <c r="AA16" s="50" t="n">
        <v>1635</v>
      </c>
      <c r="AB16" s="49" t="n">
        <v>842</v>
      </c>
      <c r="AC16" s="49" t="n">
        <v>104</v>
      </c>
      <c r="AD16" s="49" t="n">
        <v>242</v>
      </c>
      <c r="AE16" s="49" t="n">
        <v>850</v>
      </c>
      <c r="AF16" s="49" t="n">
        <v>106</v>
      </c>
      <c r="AG16" s="49" t="n">
        <v>257</v>
      </c>
      <c r="AH16" s="49" t="n">
        <v>761</v>
      </c>
      <c r="AI16" s="49" t="n">
        <v>102</v>
      </c>
      <c r="AJ16" s="49" t="n">
        <v>195</v>
      </c>
      <c r="AK16" s="49" t="n">
        <v>2210</v>
      </c>
      <c r="AL16" s="49" t="n">
        <v>293</v>
      </c>
      <c r="AM16" s="60" t="n">
        <v>470</v>
      </c>
      <c r="AN16" s="61" t="s">
        <v>78</v>
      </c>
      <c r="AO16" s="53" t="s">
        <v>70</v>
      </c>
      <c r="AP16" s="66" t="s">
        <v>77</v>
      </c>
      <c r="AQ16" s="62" t="s">
        <v>69</v>
      </c>
      <c r="AR16" s="50" t="n">
        <v>865</v>
      </c>
      <c r="AS16" s="49" t="n">
        <v>107</v>
      </c>
      <c r="AT16" s="49" t="n">
        <v>188</v>
      </c>
      <c r="AU16" s="49" t="n">
        <v>1371</v>
      </c>
      <c r="AV16" s="49" t="n">
        <v>193</v>
      </c>
      <c r="AW16" s="50" t="n">
        <v>286</v>
      </c>
      <c r="AX16" s="49" t="n">
        <v>1004</v>
      </c>
      <c r="AY16" s="49" t="n">
        <v>107</v>
      </c>
      <c r="AZ16" s="49" t="n">
        <v>171</v>
      </c>
      <c r="BA16" s="49" t="n">
        <v>1324</v>
      </c>
      <c r="BB16" s="49" t="n">
        <v>176</v>
      </c>
      <c r="BC16" s="49" t="n">
        <v>274</v>
      </c>
      <c r="BD16" s="49" t="n">
        <v>393</v>
      </c>
      <c r="BE16" s="49" t="n">
        <v>39</v>
      </c>
      <c r="BF16" s="49" t="n">
        <v>47</v>
      </c>
      <c r="BG16" s="49" t="n">
        <v>543</v>
      </c>
      <c r="BH16" s="49" t="n">
        <v>51</v>
      </c>
      <c r="BI16" s="60" t="n">
        <v>72</v>
      </c>
      <c r="BJ16" s="61" t="s">
        <v>78</v>
      </c>
      <c r="BK16" s="53" t="s">
        <v>70</v>
      </c>
      <c r="BL16" s="66" t="s">
        <v>77</v>
      </c>
      <c r="BM16" s="62" t="s">
        <v>69</v>
      </c>
      <c r="BN16" s="50" t="n">
        <v>129</v>
      </c>
      <c r="BO16" s="49" t="n">
        <v>14</v>
      </c>
      <c r="BP16" s="49" t="n">
        <v>30</v>
      </c>
      <c r="BQ16" s="49" t="n">
        <v>714</v>
      </c>
      <c r="BR16" s="49" t="n">
        <v>60</v>
      </c>
      <c r="BS16" s="50" t="n">
        <v>136</v>
      </c>
      <c r="BT16" s="49" t="n">
        <v>646</v>
      </c>
      <c r="BU16" s="49" t="n">
        <v>77</v>
      </c>
      <c r="BV16" s="49" t="n">
        <v>186</v>
      </c>
      <c r="BW16" s="49" t="n">
        <v>528</v>
      </c>
      <c r="BX16" s="49" t="n">
        <v>55</v>
      </c>
      <c r="BY16" s="49" t="n">
        <v>116</v>
      </c>
      <c r="BZ16" s="49" t="n">
        <v>84</v>
      </c>
      <c r="CA16" s="49" t="n">
        <v>11</v>
      </c>
      <c r="CB16" s="49" t="n">
        <v>16</v>
      </c>
      <c r="CC16" s="63" t="n">
        <v>14</v>
      </c>
      <c r="CD16" s="63" t="n">
        <v>1</v>
      </c>
      <c r="CE16" s="64" t="n">
        <v>5</v>
      </c>
      <c r="CF16" s="61" t="s">
        <v>78</v>
      </c>
      <c r="CG16" s="53" t="s">
        <v>70</v>
      </c>
    </row>
    <row r="17" s="65" customFormat="true" ht="15" hidden="false" customHeight="true" outlineLevel="0" collapsed="false">
      <c r="A17" s="58"/>
      <c r="B17" s="59" t="s">
        <v>71</v>
      </c>
      <c r="C17" s="49" t="n">
        <v>16520</v>
      </c>
      <c r="D17" s="49" t="n">
        <v>1474</v>
      </c>
      <c r="E17" s="49" t="n">
        <v>4746</v>
      </c>
      <c r="F17" s="49" t="n">
        <v>2451</v>
      </c>
      <c r="G17" s="49" t="n">
        <v>188</v>
      </c>
      <c r="H17" s="49" t="n">
        <v>847</v>
      </c>
      <c r="I17" s="49" t="n">
        <v>1386</v>
      </c>
      <c r="J17" s="49" t="n">
        <v>82</v>
      </c>
      <c r="K17" s="49" t="n">
        <v>395</v>
      </c>
      <c r="L17" s="49" t="n">
        <v>1586</v>
      </c>
      <c r="M17" s="49" t="n">
        <v>146</v>
      </c>
      <c r="N17" s="49" t="n">
        <v>497</v>
      </c>
      <c r="O17" s="49" t="n">
        <v>2080</v>
      </c>
      <c r="P17" s="49" t="n">
        <v>206</v>
      </c>
      <c r="Q17" s="60" t="n">
        <v>615</v>
      </c>
      <c r="R17" s="61"/>
      <c r="S17" s="53" t="s">
        <v>72</v>
      </c>
      <c r="T17" s="58"/>
      <c r="U17" s="62" t="s">
        <v>71</v>
      </c>
      <c r="V17" s="50" t="n">
        <v>1542</v>
      </c>
      <c r="W17" s="49" t="n">
        <v>153</v>
      </c>
      <c r="X17" s="49" t="n">
        <v>483</v>
      </c>
      <c r="Y17" s="49" t="n">
        <v>2277</v>
      </c>
      <c r="Z17" s="49" t="n">
        <v>223</v>
      </c>
      <c r="AA17" s="50" t="n">
        <v>875</v>
      </c>
      <c r="AB17" s="49" t="n">
        <v>347</v>
      </c>
      <c r="AC17" s="49" t="n">
        <v>36</v>
      </c>
      <c r="AD17" s="49" t="n">
        <v>105</v>
      </c>
      <c r="AE17" s="49" t="n">
        <v>399</v>
      </c>
      <c r="AF17" s="49" t="n">
        <v>41</v>
      </c>
      <c r="AG17" s="49" t="n">
        <v>146</v>
      </c>
      <c r="AH17" s="49" t="n">
        <v>319</v>
      </c>
      <c r="AI17" s="49" t="n">
        <v>33</v>
      </c>
      <c r="AJ17" s="49" t="n">
        <v>78</v>
      </c>
      <c r="AK17" s="49" t="n">
        <v>760</v>
      </c>
      <c r="AL17" s="49" t="n">
        <v>69</v>
      </c>
      <c r="AM17" s="60" t="n">
        <v>123</v>
      </c>
      <c r="AN17" s="61"/>
      <c r="AO17" s="53" t="s">
        <v>72</v>
      </c>
      <c r="AP17" s="58"/>
      <c r="AQ17" s="62" t="s">
        <v>71</v>
      </c>
      <c r="AR17" s="50" t="n">
        <v>362</v>
      </c>
      <c r="AS17" s="49" t="n">
        <v>30</v>
      </c>
      <c r="AT17" s="49" t="n">
        <v>54</v>
      </c>
      <c r="AU17" s="49" t="n">
        <v>445</v>
      </c>
      <c r="AV17" s="49" t="n">
        <v>45</v>
      </c>
      <c r="AW17" s="50" t="n">
        <v>82</v>
      </c>
      <c r="AX17" s="49" t="n">
        <v>345</v>
      </c>
      <c r="AY17" s="49" t="n">
        <v>31</v>
      </c>
      <c r="AZ17" s="49" t="n">
        <v>54</v>
      </c>
      <c r="BA17" s="49" t="n">
        <v>569</v>
      </c>
      <c r="BB17" s="49" t="n">
        <v>62</v>
      </c>
      <c r="BC17" s="49" t="n">
        <v>114</v>
      </c>
      <c r="BD17" s="49" t="n">
        <v>204</v>
      </c>
      <c r="BE17" s="49" t="n">
        <v>16</v>
      </c>
      <c r="BF17" s="49" t="n">
        <v>21</v>
      </c>
      <c r="BG17" s="49" t="n">
        <v>338</v>
      </c>
      <c r="BH17" s="49" t="n">
        <v>23</v>
      </c>
      <c r="BI17" s="60" t="n">
        <v>38</v>
      </c>
      <c r="BJ17" s="61"/>
      <c r="BK17" s="53" t="s">
        <v>72</v>
      </c>
      <c r="BL17" s="58"/>
      <c r="BM17" s="62" t="s">
        <v>71</v>
      </c>
      <c r="BN17" s="50" t="n">
        <v>40</v>
      </c>
      <c r="BO17" s="49" t="n">
        <v>5</v>
      </c>
      <c r="BP17" s="49" t="n">
        <v>12</v>
      </c>
      <c r="BQ17" s="49" t="n">
        <v>391</v>
      </c>
      <c r="BR17" s="49" t="n">
        <v>29</v>
      </c>
      <c r="BS17" s="50" t="n">
        <v>69</v>
      </c>
      <c r="BT17" s="49" t="n">
        <v>362</v>
      </c>
      <c r="BU17" s="49" t="n">
        <v>28</v>
      </c>
      <c r="BV17" s="49" t="n">
        <v>76</v>
      </c>
      <c r="BW17" s="49" t="n">
        <v>280</v>
      </c>
      <c r="BX17" s="49" t="n">
        <v>23</v>
      </c>
      <c r="BY17" s="49" t="n">
        <v>58</v>
      </c>
      <c r="BZ17" s="49" t="n">
        <v>32</v>
      </c>
      <c r="CA17" s="49" t="n">
        <v>3</v>
      </c>
      <c r="CB17" s="49" t="n">
        <v>4</v>
      </c>
      <c r="CC17" s="63" t="n">
        <v>5</v>
      </c>
      <c r="CD17" s="63" t="n">
        <v>1</v>
      </c>
      <c r="CE17" s="64" t="n">
        <v>1</v>
      </c>
      <c r="CF17" s="61"/>
      <c r="CG17" s="53" t="s">
        <v>72</v>
      </c>
    </row>
    <row r="18" s="65" customFormat="true" ht="12.6" hidden="false" customHeight="true" outlineLevel="0" collapsed="false">
      <c r="A18" s="66" t="s">
        <v>79</v>
      </c>
      <c r="B18" s="59" t="s">
        <v>69</v>
      </c>
      <c r="C18" s="49" t="n">
        <v>100386</v>
      </c>
      <c r="D18" s="49" t="n">
        <v>12714</v>
      </c>
      <c r="E18" s="49" t="n">
        <v>39057</v>
      </c>
      <c r="F18" s="49" t="n">
        <v>15747</v>
      </c>
      <c r="G18" s="49" t="n">
        <v>1623</v>
      </c>
      <c r="H18" s="49" t="n">
        <v>7164</v>
      </c>
      <c r="I18" s="49" t="n">
        <v>7424</v>
      </c>
      <c r="J18" s="49" t="n">
        <v>552</v>
      </c>
      <c r="K18" s="49" t="n">
        <v>2474</v>
      </c>
      <c r="L18" s="49" t="n">
        <v>10946</v>
      </c>
      <c r="M18" s="49" t="n">
        <v>1413</v>
      </c>
      <c r="N18" s="49" t="n">
        <v>4759</v>
      </c>
      <c r="O18" s="49" t="n">
        <v>12694</v>
      </c>
      <c r="P18" s="49" t="n">
        <v>1793</v>
      </c>
      <c r="Q18" s="60" t="n">
        <v>4777</v>
      </c>
      <c r="R18" s="61" t="s">
        <v>80</v>
      </c>
      <c r="S18" s="53" t="s">
        <v>70</v>
      </c>
      <c r="T18" s="66" t="s">
        <v>79</v>
      </c>
      <c r="U18" s="62" t="s">
        <v>69</v>
      </c>
      <c r="V18" s="50" t="n">
        <v>8889</v>
      </c>
      <c r="W18" s="49" t="n">
        <v>1274</v>
      </c>
      <c r="X18" s="49" t="n">
        <v>4009</v>
      </c>
      <c r="Y18" s="49" t="n">
        <v>13623</v>
      </c>
      <c r="Z18" s="49" t="n">
        <v>1767</v>
      </c>
      <c r="AA18" s="50" t="n">
        <v>6538</v>
      </c>
      <c r="AB18" s="49" t="n">
        <v>2248</v>
      </c>
      <c r="AC18" s="49" t="n">
        <v>318</v>
      </c>
      <c r="AD18" s="49" t="n">
        <v>948</v>
      </c>
      <c r="AE18" s="49" t="n">
        <v>2570</v>
      </c>
      <c r="AF18" s="49" t="n">
        <v>346</v>
      </c>
      <c r="AG18" s="49" t="n">
        <v>1162</v>
      </c>
      <c r="AH18" s="49" t="n">
        <v>2056</v>
      </c>
      <c r="AI18" s="49" t="n">
        <v>299</v>
      </c>
      <c r="AJ18" s="49" t="n">
        <v>705</v>
      </c>
      <c r="AK18" s="49" t="n">
        <v>5268</v>
      </c>
      <c r="AL18" s="49" t="n">
        <v>810</v>
      </c>
      <c r="AM18" s="60" t="n">
        <v>1405</v>
      </c>
      <c r="AN18" s="61" t="s">
        <v>80</v>
      </c>
      <c r="AO18" s="53" t="s">
        <v>70</v>
      </c>
      <c r="AP18" s="66" t="s">
        <v>79</v>
      </c>
      <c r="AQ18" s="62" t="s">
        <v>69</v>
      </c>
      <c r="AR18" s="50" t="n">
        <v>2109</v>
      </c>
      <c r="AS18" s="49" t="n">
        <v>287</v>
      </c>
      <c r="AT18" s="49" t="n">
        <v>540</v>
      </c>
      <c r="AU18" s="49" t="n">
        <v>2907</v>
      </c>
      <c r="AV18" s="49" t="n">
        <v>430</v>
      </c>
      <c r="AW18" s="50" t="n">
        <v>773</v>
      </c>
      <c r="AX18" s="49" t="n">
        <v>2260</v>
      </c>
      <c r="AY18" s="49" t="n">
        <v>310</v>
      </c>
      <c r="AZ18" s="49" t="n">
        <v>574</v>
      </c>
      <c r="BA18" s="49" t="n">
        <v>3458</v>
      </c>
      <c r="BB18" s="49" t="n">
        <v>561</v>
      </c>
      <c r="BC18" s="49" t="n">
        <v>974</v>
      </c>
      <c r="BD18" s="49" t="n">
        <v>814</v>
      </c>
      <c r="BE18" s="49" t="n">
        <v>99</v>
      </c>
      <c r="BF18" s="49" t="n">
        <v>148</v>
      </c>
      <c r="BG18" s="49" t="n">
        <v>1386</v>
      </c>
      <c r="BH18" s="49" t="n">
        <v>154</v>
      </c>
      <c r="BI18" s="60" t="n">
        <v>263</v>
      </c>
      <c r="BJ18" s="61" t="s">
        <v>80</v>
      </c>
      <c r="BK18" s="53" t="s">
        <v>70</v>
      </c>
      <c r="BL18" s="66" t="s">
        <v>79</v>
      </c>
      <c r="BM18" s="62" t="s">
        <v>69</v>
      </c>
      <c r="BN18" s="50" t="n">
        <v>381</v>
      </c>
      <c r="BO18" s="49" t="n">
        <v>62</v>
      </c>
      <c r="BP18" s="49" t="n">
        <v>141</v>
      </c>
      <c r="BQ18" s="49" t="n">
        <v>2141</v>
      </c>
      <c r="BR18" s="49" t="n">
        <v>200</v>
      </c>
      <c r="BS18" s="50" t="n">
        <v>513</v>
      </c>
      <c r="BT18" s="49" t="n">
        <v>1910</v>
      </c>
      <c r="BU18" s="49" t="n">
        <v>236</v>
      </c>
      <c r="BV18" s="49" t="n">
        <v>785</v>
      </c>
      <c r="BW18" s="49" t="n">
        <v>1247</v>
      </c>
      <c r="BX18" s="49" t="n">
        <v>141</v>
      </c>
      <c r="BY18" s="49" t="n">
        <v>341</v>
      </c>
      <c r="BZ18" s="49" t="n">
        <v>280</v>
      </c>
      <c r="CA18" s="49" t="n">
        <v>35</v>
      </c>
      <c r="CB18" s="49" t="n">
        <v>56</v>
      </c>
      <c r="CC18" s="63" t="n">
        <v>28</v>
      </c>
      <c r="CD18" s="63" t="n">
        <v>3</v>
      </c>
      <c r="CE18" s="64" t="n">
        <v>8</v>
      </c>
      <c r="CF18" s="61" t="s">
        <v>80</v>
      </c>
      <c r="CG18" s="53" t="s">
        <v>70</v>
      </c>
    </row>
    <row r="19" s="65" customFormat="true" ht="15" hidden="false" customHeight="true" outlineLevel="0" collapsed="false">
      <c r="A19" s="58"/>
      <c r="B19" s="59" t="s">
        <v>71</v>
      </c>
      <c r="C19" s="49" t="n">
        <v>55822</v>
      </c>
      <c r="D19" s="49" t="n">
        <v>5718</v>
      </c>
      <c r="E19" s="49" t="n">
        <v>22227</v>
      </c>
      <c r="F19" s="49" t="n">
        <v>8883</v>
      </c>
      <c r="G19" s="49" t="n">
        <v>795</v>
      </c>
      <c r="H19" s="49" t="n">
        <v>4325</v>
      </c>
      <c r="I19" s="49" t="n">
        <v>4325</v>
      </c>
      <c r="J19" s="49" t="n">
        <v>286</v>
      </c>
      <c r="K19" s="49" t="n">
        <v>1452</v>
      </c>
      <c r="L19" s="49" t="n">
        <v>7106</v>
      </c>
      <c r="M19" s="49" t="n">
        <v>754</v>
      </c>
      <c r="N19" s="49" t="n">
        <v>3067</v>
      </c>
      <c r="O19" s="49" t="n">
        <v>7810</v>
      </c>
      <c r="P19" s="49" t="n">
        <v>843</v>
      </c>
      <c r="Q19" s="60" t="n">
        <v>2855</v>
      </c>
      <c r="R19" s="61"/>
      <c r="S19" s="53" t="s">
        <v>72</v>
      </c>
      <c r="T19" s="58"/>
      <c r="U19" s="62" t="s">
        <v>71</v>
      </c>
      <c r="V19" s="50" t="n">
        <v>4950</v>
      </c>
      <c r="W19" s="49" t="n">
        <v>551</v>
      </c>
      <c r="X19" s="49" t="n">
        <v>2057</v>
      </c>
      <c r="Y19" s="49" t="n">
        <v>8055</v>
      </c>
      <c r="Z19" s="49" t="n">
        <v>867</v>
      </c>
      <c r="AA19" s="50" t="n">
        <v>4082</v>
      </c>
      <c r="AB19" s="49" t="n">
        <v>1088</v>
      </c>
      <c r="AC19" s="49" t="n">
        <v>122</v>
      </c>
      <c r="AD19" s="49" t="n">
        <v>461</v>
      </c>
      <c r="AE19" s="49" t="n">
        <v>1457</v>
      </c>
      <c r="AF19" s="49" t="n">
        <v>168</v>
      </c>
      <c r="AG19" s="49" t="n">
        <v>711</v>
      </c>
      <c r="AH19" s="49" t="n">
        <v>1013</v>
      </c>
      <c r="AI19" s="49" t="n">
        <v>119</v>
      </c>
      <c r="AJ19" s="49" t="n">
        <v>377</v>
      </c>
      <c r="AK19" s="49" t="n">
        <v>1814</v>
      </c>
      <c r="AL19" s="49" t="n">
        <v>210</v>
      </c>
      <c r="AM19" s="60" t="n">
        <v>435</v>
      </c>
      <c r="AN19" s="61"/>
      <c r="AO19" s="53" t="s">
        <v>72</v>
      </c>
      <c r="AP19" s="58"/>
      <c r="AQ19" s="62" t="s">
        <v>71</v>
      </c>
      <c r="AR19" s="50" t="n">
        <v>849</v>
      </c>
      <c r="AS19" s="49" t="n">
        <v>101</v>
      </c>
      <c r="AT19" s="49" t="n">
        <v>207</v>
      </c>
      <c r="AU19" s="49" t="n">
        <v>1029</v>
      </c>
      <c r="AV19" s="49" t="n">
        <v>128</v>
      </c>
      <c r="AW19" s="50" t="n">
        <v>290</v>
      </c>
      <c r="AX19" s="49" t="n">
        <v>819</v>
      </c>
      <c r="AY19" s="49" t="n">
        <v>86</v>
      </c>
      <c r="AZ19" s="49" t="n">
        <v>194</v>
      </c>
      <c r="BA19" s="49" t="n">
        <v>1615</v>
      </c>
      <c r="BB19" s="49" t="n">
        <v>217</v>
      </c>
      <c r="BC19" s="49" t="n">
        <v>430</v>
      </c>
      <c r="BD19" s="49" t="n">
        <v>464</v>
      </c>
      <c r="BE19" s="49" t="n">
        <v>49</v>
      </c>
      <c r="BF19" s="49" t="n">
        <v>79</v>
      </c>
      <c r="BG19" s="49" t="n">
        <v>975</v>
      </c>
      <c r="BH19" s="49" t="n">
        <v>83</v>
      </c>
      <c r="BI19" s="60" t="n">
        <v>150</v>
      </c>
      <c r="BJ19" s="61"/>
      <c r="BK19" s="53" t="s">
        <v>72</v>
      </c>
      <c r="BL19" s="58"/>
      <c r="BM19" s="62" t="s">
        <v>71</v>
      </c>
      <c r="BN19" s="50" t="n">
        <v>158</v>
      </c>
      <c r="BO19" s="49" t="n">
        <v>26</v>
      </c>
      <c r="BP19" s="49" t="n">
        <v>63</v>
      </c>
      <c r="BQ19" s="49" t="n">
        <v>1344</v>
      </c>
      <c r="BR19" s="49" t="n">
        <v>111</v>
      </c>
      <c r="BS19" s="50" t="n">
        <v>306</v>
      </c>
      <c r="BT19" s="49" t="n">
        <v>1194</v>
      </c>
      <c r="BU19" s="49" t="n">
        <v>119</v>
      </c>
      <c r="BV19" s="49" t="n">
        <v>464</v>
      </c>
      <c r="BW19" s="49" t="n">
        <v>756</v>
      </c>
      <c r="BX19" s="49" t="n">
        <v>72</v>
      </c>
      <c r="BY19" s="49" t="n">
        <v>199</v>
      </c>
      <c r="BZ19" s="49" t="n">
        <v>111</v>
      </c>
      <c r="CA19" s="49" t="n">
        <v>11</v>
      </c>
      <c r="CB19" s="49" t="n">
        <v>18</v>
      </c>
      <c r="CC19" s="63" t="n">
        <v>7</v>
      </c>
      <c r="CD19" s="63" t="n">
        <v>0</v>
      </c>
      <c r="CE19" s="64" t="n">
        <v>2</v>
      </c>
      <c r="CF19" s="61"/>
      <c r="CG19" s="53" t="s">
        <v>72</v>
      </c>
    </row>
    <row r="20" s="65" customFormat="true" ht="12.6" hidden="false" customHeight="true" outlineLevel="0" collapsed="false">
      <c r="A20" s="66" t="s">
        <v>81</v>
      </c>
      <c r="B20" s="59" t="s">
        <v>69</v>
      </c>
      <c r="C20" s="49" t="n">
        <v>200424</v>
      </c>
      <c r="D20" s="49" t="n">
        <v>26790</v>
      </c>
      <c r="E20" s="49" t="n">
        <v>88821</v>
      </c>
      <c r="F20" s="49" t="n">
        <v>32427</v>
      </c>
      <c r="G20" s="49" t="n">
        <v>3416</v>
      </c>
      <c r="H20" s="49" t="n">
        <v>15628</v>
      </c>
      <c r="I20" s="49" t="n">
        <v>13943</v>
      </c>
      <c r="J20" s="49" t="n">
        <v>1142</v>
      </c>
      <c r="K20" s="49" t="n">
        <v>5073</v>
      </c>
      <c r="L20" s="49" t="n">
        <v>22991</v>
      </c>
      <c r="M20" s="49" t="n">
        <v>3079</v>
      </c>
      <c r="N20" s="49" t="n">
        <v>10921</v>
      </c>
      <c r="O20" s="49" t="n">
        <v>26724</v>
      </c>
      <c r="P20" s="49" t="n">
        <v>3866</v>
      </c>
      <c r="Q20" s="60" t="n">
        <v>11078</v>
      </c>
      <c r="R20" s="61" t="s">
        <v>82</v>
      </c>
      <c r="S20" s="53" t="s">
        <v>70</v>
      </c>
      <c r="T20" s="66" t="s">
        <v>81</v>
      </c>
      <c r="U20" s="62" t="s">
        <v>69</v>
      </c>
      <c r="V20" s="50" t="n">
        <v>18216</v>
      </c>
      <c r="W20" s="49" t="n">
        <v>2790</v>
      </c>
      <c r="X20" s="49" t="n">
        <v>9954</v>
      </c>
      <c r="Y20" s="49" t="n">
        <v>26450</v>
      </c>
      <c r="Z20" s="49" t="n">
        <v>3611</v>
      </c>
      <c r="AA20" s="50" t="n">
        <v>14607</v>
      </c>
      <c r="AB20" s="49" t="n">
        <v>3885</v>
      </c>
      <c r="AC20" s="49" t="n">
        <v>548</v>
      </c>
      <c r="AD20" s="49" t="n">
        <v>1608</v>
      </c>
      <c r="AE20" s="49" t="n">
        <v>6854</v>
      </c>
      <c r="AF20" s="49" t="n">
        <v>931</v>
      </c>
      <c r="AG20" s="49" t="n">
        <v>3950</v>
      </c>
      <c r="AH20" s="49" t="n">
        <v>4165</v>
      </c>
      <c r="AI20" s="49" t="n">
        <v>620</v>
      </c>
      <c r="AJ20" s="49" t="n">
        <v>1727</v>
      </c>
      <c r="AK20" s="49" t="n">
        <v>10091</v>
      </c>
      <c r="AL20" s="49" t="n">
        <v>1725</v>
      </c>
      <c r="AM20" s="60" t="n">
        <v>3070</v>
      </c>
      <c r="AN20" s="61" t="s">
        <v>82</v>
      </c>
      <c r="AO20" s="53" t="s">
        <v>70</v>
      </c>
      <c r="AP20" s="66" t="s">
        <v>81</v>
      </c>
      <c r="AQ20" s="62" t="s">
        <v>69</v>
      </c>
      <c r="AR20" s="50" t="n">
        <v>3506</v>
      </c>
      <c r="AS20" s="49" t="n">
        <v>508</v>
      </c>
      <c r="AT20" s="49" t="n">
        <v>1022</v>
      </c>
      <c r="AU20" s="49" t="n">
        <v>5256</v>
      </c>
      <c r="AV20" s="49" t="n">
        <v>929</v>
      </c>
      <c r="AW20" s="50" t="n">
        <v>1673</v>
      </c>
      <c r="AX20" s="49" t="n">
        <v>3754</v>
      </c>
      <c r="AY20" s="49" t="n">
        <v>576</v>
      </c>
      <c r="AZ20" s="49" t="n">
        <v>1085</v>
      </c>
      <c r="BA20" s="49" t="n">
        <v>5725</v>
      </c>
      <c r="BB20" s="49" t="n">
        <v>1005</v>
      </c>
      <c r="BC20" s="49" t="n">
        <v>1770</v>
      </c>
      <c r="BD20" s="49" t="n">
        <v>1480</v>
      </c>
      <c r="BE20" s="49" t="n">
        <v>200</v>
      </c>
      <c r="BF20" s="49" t="n">
        <v>314</v>
      </c>
      <c r="BG20" s="49" t="n">
        <v>2433</v>
      </c>
      <c r="BH20" s="49" t="n">
        <v>310</v>
      </c>
      <c r="BI20" s="60" t="n">
        <v>550</v>
      </c>
      <c r="BJ20" s="61" t="s">
        <v>82</v>
      </c>
      <c r="BK20" s="53" t="s">
        <v>70</v>
      </c>
      <c r="BL20" s="66" t="s">
        <v>81</v>
      </c>
      <c r="BM20" s="62" t="s">
        <v>69</v>
      </c>
      <c r="BN20" s="50" t="n">
        <v>662</v>
      </c>
      <c r="BO20" s="49" t="n">
        <v>114</v>
      </c>
      <c r="BP20" s="49" t="n">
        <v>244</v>
      </c>
      <c r="BQ20" s="49" t="n">
        <v>3992</v>
      </c>
      <c r="BR20" s="49" t="n">
        <v>385</v>
      </c>
      <c r="BS20" s="50" t="n">
        <v>1043</v>
      </c>
      <c r="BT20" s="49" t="n">
        <v>5001</v>
      </c>
      <c r="BU20" s="49" t="n">
        <v>653</v>
      </c>
      <c r="BV20" s="49" t="n">
        <v>2582</v>
      </c>
      <c r="BW20" s="49" t="n">
        <v>2247</v>
      </c>
      <c r="BX20" s="49" t="n">
        <v>301</v>
      </c>
      <c r="BY20" s="49" t="n">
        <v>793</v>
      </c>
      <c r="BZ20" s="49" t="n">
        <v>581</v>
      </c>
      <c r="CA20" s="49" t="n">
        <v>76</v>
      </c>
      <c r="CB20" s="49" t="n">
        <v>115</v>
      </c>
      <c r="CC20" s="63" t="n">
        <v>41</v>
      </c>
      <c r="CD20" s="63" t="n">
        <v>4</v>
      </c>
      <c r="CE20" s="64" t="n">
        <v>14</v>
      </c>
      <c r="CF20" s="61" t="s">
        <v>82</v>
      </c>
      <c r="CG20" s="53" t="s">
        <v>70</v>
      </c>
    </row>
    <row r="21" s="65" customFormat="true" ht="15" hidden="false" customHeight="true" outlineLevel="0" collapsed="false">
      <c r="A21" s="58"/>
      <c r="B21" s="59" t="s">
        <v>71</v>
      </c>
      <c r="C21" s="49" t="n">
        <v>124133</v>
      </c>
      <c r="D21" s="49" t="n">
        <v>13606</v>
      </c>
      <c r="E21" s="49" t="n">
        <v>55621</v>
      </c>
      <c r="F21" s="49" t="n">
        <v>21801</v>
      </c>
      <c r="G21" s="49" t="n">
        <v>1989</v>
      </c>
      <c r="H21" s="49" t="n">
        <v>10574</v>
      </c>
      <c r="I21" s="49" t="n">
        <v>9812</v>
      </c>
      <c r="J21" s="49" t="n">
        <v>707</v>
      </c>
      <c r="K21" s="49" t="n">
        <v>3543</v>
      </c>
      <c r="L21" s="49" t="n">
        <v>15800</v>
      </c>
      <c r="M21" s="49" t="n">
        <v>1787</v>
      </c>
      <c r="N21" s="49" t="n">
        <v>7573</v>
      </c>
      <c r="O21" s="49" t="n">
        <v>17493</v>
      </c>
      <c r="P21" s="49" t="n">
        <v>2034</v>
      </c>
      <c r="Q21" s="60" t="n">
        <v>7187</v>
      </c>
      <c r="R21" s="61"/>
      <c r="S21" s="53" t="s">
        <v>72</v>
      </c>
      <c r="T21" s="58"/>
      <c r="U21" s="62" t="s">
        <v>71</v>
      </c>
      <c r="V21" s="50" t="n">
        <v>11172</v>
      </c>
      <c r="W21" s="49" t="n">
        <v>1369</v>
      </c>
      <c r="X21" s="49" t="n">
        <v>5668</v>
      </c>
      <c r="Y21" s="49" t="n">
        <v>16868</v>
      </c>
      <c r="Z21" s="49" t="n">
        <v>1918</v>
      </c>
      <c r="AA21" s="50" t="n">
        <v>9561</v>
      </c>
      <c r="AB21" s="49" t="n">
        <v>1961</v>
      </c>
      <c r="AC21" s="49" t="n">
        <v>248</v>
      </c>
      <c r="AD21" s="49" t="n">
        <v>885</v>
      </c>
      <c r="AE21" s="49" t="n">
        <v>4541</v>
      </c>
      <c r="AF21" s="49" t="n">
        <v>532</v>
      </c>
      <c r="AG21" s="49" t="n">
        <v>2650</v>
      </c>
      <c r="AH21" s="49" t="n">
        <v>2511</v>
      </c>
      <c r="AI21" s="49" t="n">
        <v>304</v>
      </c>
      <c r="AJ21" s="49" t="n">
        <v>1116</v>
      </c>
      <c r="AK21" s="49" t="n">
        <v>3532</v>
      </c>
      <c r="AL21" s="49" t="n">
        <v>450</v>
      </c>
      <c r="AM21" s="60" t="n">
        <v>951</v>
      </c>
      <c r="AN21" s="61"/>
      <c r="AO21" s="53" t="s">
        <v>72</v>
      </c>
      <c r="AP21" s="58"/>
      <c r="AQ21" s="62" t="s">
        <v>71</v>
      </c>
      <c r="AR21" s="50" t="n">
        <v>1511</v>
      </c>
      <c r="AS21" s="49" t="n">
        <v>194</v>
      </c>
      <c r="AT21" s="49" t="n">
        <v>443</v>
      </c>
      <c r="AU21" s="49" t="n">
        <v>1923</v>
      </c>
      <c r="AV21" s="49" t="n">
        <v>289</v>
      </c>
      <c r="AW21" s="50" t="n">
        <v>666</v>
      </c>
      <c r="AX21" s="49" t="n">
        <v>1473</v>
      </c>
      <c r="AY21" s="49" t="n">
        <v>216</v>
      </c>
      <c r="AZ21" s="49" t="n">
        <v>466</v>
      </c>
      <c r="BA21" s="49" t="n">
        <v>3027</v>
      </c>
      <c r="BB21" s="49" t="n">
        <v>431</v>
      </c>
      <c r="BC21" s="49" t="n">
        <v>880</v>
      </c>
      <c r="BD21" s="49" t="n">
        <v>894</v>
      </c>
      <c r="BE21" s="49" t="n">
        <v>112</v>
      </c>
      <c r="BF21" s="49" t="n">
        <v>180</v>
      </c>
      <c r="BG21" s="49" t="n">
        <v>1696</v>
      </c>
      <c r="BH21" s="49" t="n">
        <v>182</v>
      </c>
      <c r="BI21" s="60" t="n">
        <v>334</v>
      </c>
      <c r="BJ21" s="61"/>
      <c r="BK21" s="53" t="s">
        <v>72</v>
      </c>
      <c r="BL21" s="58"/>
      <c r="BM21" s="62" t="s">
        <v>71</v>
      </c>
      <c r="BN21" s="50" t="n">
        <v>279</v>
      </c>
      <c r="BO21" s="49" t="n">
        <v>49</v>
      </c>
      <c r="BP21" s="49" t="n">
        <v>116</v>
      </c>
      <c r="BQ21" s="49" t="n">
        <v>2820</v>
      </c>
      <c r="BR21" s="49" t="n">
        <v>247</v>
      </c>
      <c r="BS21" s="50" t="n">
        <v>730</v>
      </c>
      <c r="BT21" s="49" t="n">
        <v>3244</v>
      </c>
      <c r="BU21" s="49" t="n">
        <v>355</v>
      </c>
      <c r="BV21" s="49" t="n">
        <v>1572</v>
      </c>
      <c r="BW21" s="49" t="n">
        <v>1484</v>
      </c>
      <c r="BX21" s="49" t="n">
        <v>161</v>
      </c>
      <c r="BY21" s="49" t="n">
        <v>466</v>
      </c>
      <c r="BZ21" s="49" t="n">
        <v>281</v>
      </c>
      <c r="CA21" s="49" t="n">
        <v>33</v>
      </c>
      <c r="CB21" s="49" t="n">
        <v>54</v>
      </c>
      <c r="CC21" s="63" t="n">
        <v>10</v>
      </c>
      <c r="CD21" s="63" t="n">
        <v>2</v>
      </c>
      <c r="CE21" s="64" t="n">
        <v>5</v>
      </c>
      <c r="CF21" s="61"/>
      <c r="CG21" s="53" t="s">
        <v>72</v>
      </c>
    </row>
    <row r="22" s="65" customFormat="true" ht="12.6" hidden="false" customHeight="true" outlineLevel="0" collapsed="false">
      <c r="A22" s="66" t="s">
        <v>83</v>
      </c>
      <c r="B22" s="59" t="s">
        <v>69</v>
      </c>
      <c r="C22" s="49" t="n">
        <v>374691</v>
      </c>
      <c r="D22" s="49" t="n">
        <v>51116</v>
      </c>
      <c r="E22" s="49" t="n">
        <v>161746</v>
      </c>
      <c r="F22" s="49" t="n">
        <v>66440</v>
      </c>
      <c r="G22" s="49" t="n">
        <v>6987</v>
      </c>
      <c r="H22" s="49" t="n">
        <v>29679</v>
      </c>
      <c r="I22" s="49" t="n">
        <v>27655</v>
      </c>
      <c r="J22" s="49" t="n">
        <v>2379</v>
      </c>
      <c r="K22" s="49" t="n">
        <v>10148</v>
      </c>
      <c r="L22" s="49" t="n">
        <v>43678</v>
      </c>
      <c r="M22" s="49" t="n">
        <v>6034</v>
      </c>
      <c r="N22" s="49" t="n">
        <v>20046</v>
      </c>
      <c r="O22" s="49" t="n">
        <v>48623</v>
      </c>
      <c r="P22" s="49" t="n">
        <v>7370</v>
      </c>
      <c r="Q22" s="60" t="n">
        <v>20031</v>
      </c>
      <c r="R22" s="61" t="s">
        <v>84</v>
      </c>
      <c r="S22" s="53" t="s">
        <v>70</v>
      </c>
      <c r="T22" s="66" t="s">
        <v>83</v>
      </c>
      <c r="U22" s="62" t="s">
        <v>69</v>
      </c>
      <c r="V22" s="50" t="n">
        <v>33483</v>
      </c>
      <c r="W22" s="49" t="n">
        <v>5224</v>
      </c>
      <c r="X22" s="49" t="n">
        <v>18506</v>
      </c>
      <c r="Y22" s="49" t="n">
        <v>46447</v>
      </c>
      <c r="Z22" s="49" t="n">
        <v>6593</v>
      </c>
      <c r="AA22" s="50" t="n">
        <v>24085</v>
      </c>
      <c r="AB22" s="49" t="n">
        <v>6454</v>
      </c>
      <c r="AC22" s="49" t="n">
        <v>958</v>
      </c>
      <c r="AD22" s="49" t="n">
        <v>2757</v>
      </c>
      <c r="AE22" s="49" t="n">
        <v>13814</v>
      </c>
      <c r="AF22" s="49" t="n">
        <v>1906</v>
      </c>
      <c r="AG22" s="49" t="n">
        <v>7483</v>
      </c>
      <c r="AH22" s="49" t="n">
        <v>7961</v>
      </c>
      <c r="AI22" s="49" t="n">
        <v>1183</v>
      </c>
      <c r="AJ22" s="49" t="n">
        <v>3177</v>
      </c>
      <c r="AK22" s="49" t="n">
        <v>18090</v>
      </c>
      <c r="AL22" s="49" t="n">
        <v>3184</v>
      </c>
      <c r="AM22" s="60" t="n">
        <v>5628</v>
      </c>
      <c r="AN22" s="61" t="s">
        <v>84</v>
      </c>
      <c r="AO22" s="53" t="s">
        <v>70</v>
      </c>
      <c r="AP22" s="66" t="s">
        <v>83</v>
      </c>
      <c r="AQ22" s="62" t="s">
        <v>69</v>
      </c>
      <c r="AR22" s="50" t="n">
        <v>5979</v>
      </c>
      <c r="AS22" s="49" t="n">
        <v>927</v>
      </c>
      <c r="AT22" s="49" t="n">
        <v>1767</v>
      </c>
      <c r="AU22" s="49" t="n">
        <v>9163</v>
      </c>
      <c r="AV22" s="49" t="n">
        <v>1729</v>
      </c>
      <c r="AW22" s="50" t="n">
        <v>2937</v>
      </c>
      <c r="AX22" s="49" t="n">
        <v>6440</v>
      </c>
      <c r="AY22" s="49" t="n">
        <v>1010</v>
      </c>
      <c r="AZ22" s="49" t="n">
        <v>1825</v>
      </c>
      <c r="BA22" s="49" t="n">
        <v>9815</v>
      </c>
      <c r="BB22" s="49" t="n">
        <v>1742</v>
      </c>
      <c r="BC22" s="49" t="n">
        <v>2967</v>
      </c>
      <c r="BD22" s="49" t="n">
        <v>2482</v>
      </c>
      <c r="BE22" s="49" t="n">
        <v>347</v>
      </c>
      <c r="BF22" s="49" t="n">
        <v>532</v>
      </c>
      <c r="BG22" s="49" t="n">
        <v>4523</v>
      </c>
      <c r="BH22" s="49" t="n">
        <v>573</v>
      </c>
      <c r="BI22" s="60" t="n">
        <v>1004</v>
      </c>
      <c r="BJ22" s="61" t="s">
        <v>84</v>
      </c>
      <c r="BK22" s="53" t="s">
        <v>70</v>
      </c>
      <c r="BL22" s="66" t="s">
        <v>83</v>
      </c>
      <c r="BM22" s="62" t="s">
        <v>69</v>
      </c>
      <c r="BN22" s="50" t="n">
        <v>1074</v>
      </c>
      <c r="BO22" s="49" t="n">
        <v>181</v>
      </c>
      <c r="BP22" s="49" t="n">
        <v>373</v>
      </c>
      <c r="BQ22" s="49" t="n">
        <v>7041</v>
      </c>
      <c r="BR22" s="49" t="n">
        <v>706</v>
      </c>
      <c r="BS22" s="50" t="n">
        <v>1885</v>
      </c>
      <c r="BT22" s="49" t="n">
        <v>10416</v>
      </c>
      <c r="BU22" s="49" t="n">
        <v>1379</v>
      </c>
      <c r="BV22" s="49" t="n">
        <v>5297</v>
      </c>
      <c r="BW22" s="49" t="n">
        <v>4093</v>
      </c>
      <c r="BX22" s="49" t="n">
        <v>558</v>
      </c>
      <c r="BY22" s="49" t="n">
        <v>1388</v>
      </c>
      <c r="BZ22" s="49" t="n">
        <v>934</v>
      </c>
      <c r="CA22" s="49" t="n">
        <v>137</v>
      </c>
      <c r="CB22" s="49" t="n">
        <v>205</v>
      </c>
      <c r="CC22" s="63" t="n">
        <v>86</v>
      </c>
      <c r="CD22" s="63" t="n">
        <v>9</v>
      </c>
      <c r="CE22" s="64" t="n">
        <v>27</v>
      </c>
      <c r="CF22" s="61" t="s">
        <v>84</v>
      </c>
      <c r="CG22" s="53" t="s">
        <v>70</v>
      </c>
    </row>
    <row r="23" s="65" customFormat="true" ht="15" hidden="false" customHeight="true" outlineLevel="0" collapsed="false">
      <c r="A23" s="58"/>
      <c r="B23" s="59" t="s">
        <v>71</v>
      </c>
      <c r="C23" s="49" t="n">
        <v>266540</v>
      </c>
      <c r="D23" s="49" t="n">
        <v>30905</v>
      </c>
      <c r="E23" s="49" t="n">
        <v>121198</v>
      </c>
      <c r="F23" s="49" t="n">
        <v>51047</v>
      </c>
      <c r="G23" s="49" t="n">
        <v>4869</v>
      </c>
      <c r="H23" s="49" t="n">
        <v>24358</v>
      </c>
      <c r="I23" s="49" t="n">
        <v>22099</v>
      </c>
      <c r="J23" s="49" t="n">
        <v>1747</v>
      </c>
      <c r="K23" s="49" t="n">
        <v>8454</v>
      </c>
      <c r="L23" s="49" t="n">
        <v>34949</v>
      </c>
      <c r="M23" s="49" t="n">
        <v>4144</v>
      </c>
      <c r="N23" s="49" t="n">
        <v>16323</v>
      </c>
      <c r="O23" s="49" t="n">
        <v>36061</v>
      </c>
      <c r="P23" s="49" t="n">
        <v>4546</v>
      </c>
      <c r="Q23" s="60" t="n">
        <v>15603</v>
      </c>
      <c r="R23" s="61"/>
      <c r="S23" s="53" t="s">
        <v>72</v>
      </c>
      <c r="T23" s="58"/>
      <c r="U23" s="62" t="s">
        <v>71</v>
      </c>
      <c r="V23" s="50" t="n">
        <v>23377</v>
      </c>
      <c r="W23" s="49" t="n">
        <v>3076</v>
      </c>
      <c r="X23" s="49" t="n">
        <v>12602</v>
      </c>
      <c r="Y23" s="49" t="n">
        <v>32835</v>
      </c>
      <c r="Z23" s="49" t="n">
        <v>4010</v>
      </c>
      <c r="AA23" s="50" t="n">
        <v>18395</v>
      </c>
      <c r="AB23" s="49" t="n">
        <v>4069</v>
      </c>
      <c r="AC23" s="49" t="n">
        <v>542</v>
      </c>
      <c r="AD23" s="49" t="n">
        <v>1882</v>
      </c>
      <c r="AE23" s="49" t="n">
        <v>10604</v>
      </c>
      <c r="AF23" s="49" t="n">
        <v>1308</v>
      </c>
      <c r="AG23" s="49" t="n">
        <v>5936</v>
      </c>
      <c r="AH23" s="49" t="n">
        <v>5393</v>
      </c>
      <c r="AI23" s="49" t="n">
        <v>727</v>
      </c>
      <c r="AJ23" s="49" t="n">
        <v>2396</v>
      </c>
      <c r="AK23" s="49" t="n">
        <v>7888</v>
      </c>
      <c r="AL23" s="49" t="n">
        <v>1140</v>
      </c>
      <c r="AM23" s="60" t="n">
        <v>2473</v>
      </c>
      <c r="AN23" s="61"/>
      <c r="AO23" s="53" t="s">
        <v>72</v>
      </c>
      <c r="AP23" s="58"/>
      <c r="AQ23" s="62" t="s">
        <v>71</v>
      </c>
      <c r="AR23" s="50" t="n">
        <v>2853</v>
      </c>
      <c r="AS23" s="49" t="n">
        <v>390</v>
      </c>
      <c r="AT23" s="49" t="n">
        <v>908</v>
      </c>
      <c r="AU23" s="49" t="n">
        <v>4105</v>
      </c>
      <c r="AV23" s="49" t="n">
        <v>615</v>
      </c>
      <c r="AW23" s="50" t="n">
        <v>1469</v>
      </c>
      <c r="AX23" s="49" t="n">
        <v>2980</v>
      </c>
      <c r="AY23" s="49" t="n">
        <v>385</v>
      </c>
      <c r="AZ23" s="49" t="n">
        <v>858</v>
      </c>
      <c r="BA23" s="49" t="n">
        <v>5394</v>
      </c>
      <c r="BB23" s="49" t="n">
        <v>816</v>
      </c>
      <c r="BC23" s="49" t="n">
        <v>1604</v>
      </c>
      <c r="BD23" s="49" t="n">
        <v>1567</v>
      </c>
      <c r="BE23" s="49" t="n">
        <v>216</v>
      </c>
      <c r="BF23" s="49" t="n">
        <v>355</v>
      </c>
      <c r="BG23" s="49" t="n">
        <v>3274</v>
      </c>
      <c r="BH23" s="49" t="n">
        <v>370</v>
      </c>
      <c r="BI23" s="60" t="n">
        <v>691</v>
      </c>
      <c r="BJ23" s="61"/>
      <c r="BK23" s="53" t="s">
        <v>72</v>
      </c>
      <c r="BL23" s="58"/>
      <c r="BM23" s="62" t="s">
        <v>71</v>
      </c>
      <c r="BN23" s="50" t="n">
        <v>485</v>
      </c>
      <c r="BO23" s="49" t="n">
        <v>77</v>
      </c>
      <c r="BP23" s="49" t="n">
        <v>169</v>
      </c>
      <c r="BQ23" s="49" t="n">
        <v>5614</v>
      </c>
      <c r="BR23" s="49" t="n">
        <v>531</v>
      </c>
      <c r="BS23" s="50" t="n">
        <v>1526</v>
      </c>
      <c r="BT23" s="49" t="n">
        <v>8346</v>
      </c>
      <c r="BU23" s="49" t="n">
        <v>974</v>
      </c>
      <c r="BV23" s="49" t="n">
        <v>4036</v>
      </c>
      <c r="BW23" s="49" t="n">
        <v>3168</v>
      </c>
      <c r="BX23" s="49" t="n">
        <v>372</v>
      </c>
      <c r="BY23" s="49" t="n">
        <v>1065</v>
      </c>
      <c r="BZ23" s="49" t="n">
        <v>404</v>
      </c>
      <c r="CA23" s="49" t="n">
        <v>50</v>
      </c>
      <c r="CB23" s="49" t="n">
        <v>84</v>
      </c>
      <c r="CC23" s="63" t="n">
        <v>28</v>
      </c>
      <c r="CD23" s="63" t="n">
        <v>3</v>
      </c>
      <c r="CE23" s="64" t="n">
        <v>10</v>
      </c>
      <c r="CF23" s="61"/>
      <c r="CG23" s="53" t="s">
        <v>72</v>
      </c>
    </row>
    <row r="24" s="65" customFormat="true" ht="12.6" hidden="false" customHeight="true" outlineLevel="0" collapsed="false">
      <c r="A24" s="66" t="s">
        <v>85</v>
      </c>
      <c r="B24" s="59" t="s">
        <v>69</v>
      </c>
      <c r="C24" s="49" t="n">
        <v>512252</v>
      </c>
      <c r="D24" s="49" t="n">
        <v>72170</v>
      </c>
      <c r="E24" s="49" t="n">
        <v>211827</v>
      </c>
      <c r="F24" s="49" t="n">
        <v>98525</v>
      </c>
      <c r="G24" s="49" t="n">
        <v>10543</v>
      </c>
      <c r="H24" s="49" t="n">
        <v>41855</v>
      </c>
      <c r="I24" s="49" t="n">
        <v>41468</v>
      </c>
      <c r="J24" s="49" t="n">
        <v>3736</v>
      </c>
      <c r="K24" s="49" t="n">
        <v>15637</v>
      </c>
      <c r="L24" s="49" t="n">
        <v>58406</v>
      </c>
      <c r="M24" s="49" t="n">
        <v>8198</v>
      </c>
      <c r="N24" s="49" t="n">
        <v>25022</v>
      </c>
      <c r="O24" s="49" t="n">
        <v>62816</v>
      </c>
      <c r="P24" s="49" t="n">
        <v>9988</v>
      </c>
      <c r="Q24" s="60" t="n">
        <v>25513</v>
      </c>
      <c r="R24" s="61" t="s">
        <v>86</v>
      </c>
      <c r="S24" s="53" t="s">
        <v>70</v>
      </c>
      <c r="T24" s="66" t="s">
        <v>85</v>
      </c>
      <c r="U24" s="62" t="s">
        <v>69</v>
      </c>
      <c r="V24" s="50" t="n">
        <v>42982</v>
      </c>
      <c r="W24" s="49" t="n">
        <v>7086</v>
      </c>
      <c r="X24" s="49" t="n">
        <v>23001</v>
      </c>
      <c r="Y24" s="49" t="n">
        <v>61059</v>
      </c>
      <c r="Z24" s="49" t="n">
        <v>9024</v>
      </c>
      <c r="AA24" s="50" t="n">
        <v>29528</v>
      </c>
      <c r="AB24" s="49" t="n">
        <v>8560</v>
      </c>
      <c r="AC24" s="49" t="n">
        <v>1320</v>
      </c>
      <c r="AD24" s="49" t="n">
        <v>3368</v>
      </c>
      <c r="AE24" s="49" t="n">
        <v>17619</v>
      </c>
      <c r="AF24" s="49" t="n">
        <v>2550</v>
      </c>
      <c r="AG24" s="49" t="n">
        <v>8905</v>
      </c>
      <c r="AH24" s="49" t="n">
        <v>10281</v>
      </c>
      <c r="AI24" s="49" t="n">
        <v>1660</v>
      </c>
      <c r="AJ24" s="49" t="n">
        <v>3795</v>
      </c>
      <c r="AK24" s="49" t="n">
        <v>25371</v>
      </c>
      <c r="AL24" s="49" t="n">
        <v>4744</v>
      </c>
      <c r="AM24" s="60" t="n">
        <v>8123</v>
      </c>
      <c r="AN24" s="61" t="s">
        <v>86</v>
      </c>
      <c r="AO24" s="53" t="s">
        <v>70</v>
      </c>
      <c r="AP24" s="66" t="s">
        <v>85</v>
      </c>
      <c r="AQ24" s="62" t="s">
        <v>69</v>
      </c>
      <c r="AR24" s="50" t="n">
        <v>7725</v>
      </c>
      <c r="AS24" s="49" t="n">
        <v>1261</v>
      </c>
      <c r="AT24" s="49" t="n">
        <v>2364</v>
      </c>
      <c r="AU24" s="49" t="n">
        <v>13261</v>
      </c>
      <c r="AV24" s="49" t="n">
        <v>2645</v>
      </c>
      <c r="AW24" s="50" t="n">
        <v>4293</v>
      </c>
      <c r="AX24" s="49" t="n">
        <v>8762</v>
      </c>
      <c r="AY24" s="49" t="n">
        <v>1428</v>
      </c>
      <c r="AZ24" s="49" t="n">
        <v>2428</v>
      </c>
      <c r="BA24" s="49" t="n">
        <v>13513</v>
      </c>
      <c r="BB24" s="49" t="n">
        <v>2505</v>
      </c>
      <c r="BC24" s="49" t="n">
        <v>4072</v>
      </c>
      <c r="BD24" s="49" t="n">
        <v>3633</v>
      </c>
      <c r="BE24" s="49" t="n">
        <v>510</v>
      </c>
      <c r="BF24" s="49" t="n">
        <v>738</v>
      </c>
      <c r="BG24" s="49" t="n">
        <v>5950</v>
      </c>
      <c r="BH24" s="49" t="n">
        <v>786</v>
      </c>
      <c r="BI24" s="60" t="n">
        <v>1320</v>
      </c>
      <c r="BJ24" s="61" t="s">
        <v>86</v>
      </c>
      <c r="BK24" s="53" t="s">
        <v>70</v>
      </c>
      <c r="BL24" s="66" t="s">
        <v>85</v>
      </c>
      <c r="BM24" s="62" t="s">
        <v>69</v>
      </c>
      <c r="BN24" s="50" t="n">
        <v>1479</v>
      </c>
      <c r="BO24" s="49" t="n">
        <v>244</v>
      </c>
      <c r="BP24" s="49" t="n">
        <v>460</v>
      </c>
      <c r="BQ24" s="49" t="n">
        <v>9659</v>
      </c>
      <c r="BR24" s="49" t="n">
        <v>992</v>
      </c>
      <c r="BS24" s="50" t="n">
        <v>2535</v>
      </c>
      <c r="BT24" s="49" t="n">
        <v>14077</v>
      </c>
      <c r="BU24" s="49" t="n">
        <v>1918</v>
      </c>
      <c r="BV24" s="49" t="n">
        <v>6583</v>
      </c>
      <c r="BW24" s="49" t="n">
        <v>5861</v>
      </c>
      <c r="BX24" s="49" t="n">
        <v>842</v>
      </c>
      <c r="BY24" s="49" t="n">
        <v>2005</v>
      </c>
      <c r="BZ24" s="49" t="n">
        <v>1117</v>
      </c>
      <c r="CA24" s="49" t="n">
        <v>175</v>
      </c>
      <c r="CB24" s="49" t="n">
        <v>248</v>
      </c>
      <c r="CC24" s="63" t="n">
        <v>128</v>
      </c>
      <c r="CD24" s="63" t="n">
        <v>16</v>
      </c>
      <c r="CE24" s="64" t="n">
        <v>34</v>
      </c>
      <c r="CF24" s="61" t="s">
        <v>86</v>
      </c>
      <c r="CG24" s="53" t="s">
        <v>70</v>
      </c>
    </row>
    <row r="25" s="65" customFormat="true" ht="15" hidden="false" customHeight="true" outlineLevel="0" collapsed="false">
      <c r="A25" s="58"/>
      <c r="B25" s="59" t="s">
        <v>71</v>
      </c>
      <c r="C25" s="49" t="n">
        <v>409292</v>
      </c>
      <c r="D25" s="49" t="n">
        <v>50261</v>
      </c>
      <c r="E25" s="49" t="n">
        <v>183938</v>
      </c>
      <c r="F25" s="49" t="n">
        <v>84136</v>
      </c>
      <c r="G25" s="49" t="n">
        <v>8341</v>
      </c>
      <c r="H25" s="49" t="n">
        <v>39157</v>
      </c>
      <c r="I25" s="49" t="n">
        <v>37412</v>
      </c>
      <c r="J25" s="49" t="n">
        <v>3157</v>
      </c>
      <c r="K25" s="49" t="n">
        <v>14567</v>
      </c>
      <c r="L25" s="49" t="n">
        <v>51826</v>
      </c>
      <c r="M25" s="49" t="n">
        <v>6462</v>
      </c>
      <c r="N25" s="49" t="n">
        <v>23135</v>
      </c>
      <c r="O25" s="49" t="n">
        <v>52888</v>
      </c>
      <c r="P25" s="49" t="n">
        <v>7202</v>
      </c>
      <c r="Q25" s="60" t="n">
        <v>23469</v>
      </c>
      <c r="R25" s="61"/>
      <c r="S25" s="53" t="s">
        <v>72</v>
      </c>
      <c r="T25" s="58"/>
      <c r="U25" s="62" t="s">
        <v>71</v>
      </c>
      <c r="V25" s="50" t="n">
        <v>32894</v>
      </c>
      <c r="W25" s="49" t="n">
        <v>4596</v>
      </c>
      <c r="X25" s="49" t="n">
        <v>18130</v>
      </c>
      <c r="Y25" s="49" t="n">
        <v>47897</v>
      </c>
      <c r="Z25" s="49" t="n">
        <v>6242</v>
      </c>
      <c r="AA25" s="50" t="n">
        <v>26023</v>
      </c>
      <c r="AB25" s="49" t="n">
        <v>6474</v>
      </c>
      <c r="AC25" s="49" t="n">
        <v>899</v>
      </c>
      <c r="AD25" s="49" t="n">
        <v>2932</v>
      </c>
      <c r="AE25" s="49" t="n">
        <v>15508</v>
      </c>
      <c r="AF25" s="49" t="n">
        <v>2112</v>
      </c>
      <c r="AG25" s="49" t="n">
        <v>8525</v>
      </c>
      <c r="AH25" s="49" t="n">
        <v>7580</v>
      </c>
      <c r="AI25" s="49" t="n">
        <v>1097</v>
      </c>
      <c r="AJ25" s="49" t="n">
        <v>3195</v>
      </c>
      <c r="AK25" s="49" t="n">
        <v>12933</v>
      </c>
      <c r="AL25" s="49" t="n">
        <v>2043</v>
      </c>
      <c r="AM25" s="60" t="n">
        <v>4366</v>
      </c>
      <c r="AN25" s="61"/>
      <c r="AO25" s="53" t="s">
        <v>72</v>
      </c>
      <c r="AP25" s="58"/>
      <c r="AQ25" s="62" t="s">
        <v>71</v>
      </c>
      <c r="AR25" s="50" t="n">
        <v>4526</v>
      </c>
      <c r="AS25" s="49" t="n">
        <v>663</v>
      </c>
      <c r="AT25" s="49" t="n">
        <v>1451</v>
      </c>
      <c r="AU25" s="49" t="n">
        <v>6841</v>
      </c>
      <c r="AV25" s="49" t="n">
        <v>1140</v>
      </c>
      <c r="AW25" s="50" t="n">
        <v>2485</v>
      </c>
      <c r="AX25" s="49" t="n">
        <v>4765</v>
      </c>
      <c r="AY25" s="49" t="n">
        <v>679</v>
      </c>
      <c r="AZ25" s="49" t="n">
        <v>1477</v>
      </c>
      <c r="BA25" s="49" t="n">
        <v>8542</v>
      </c>
      <c r="BB25" s="49" t="n">
        <v>1381</v>
      </c>
      <c r="BC25" s="49" t="n">
        <v>2635</v>
      </c>
      <c r="BD25" s="49" t="n">
        <v>2590</v>
      </c>
      <c r="BE25" s="49" t="n">
        <v>363</v>
      </c>
      <c r="BF25" s="49" t="n">
        <v>595</v>
      </c>
      <c r="BG25" s="49" t="n">
        <v>5008</v>
      </c>
      <c r="BH25" s="49" t="n">
        <v>615</v>
      </c>
      <c r="BI25" s="60" t="n">
        <v>1191</v>
      </c>
      <c r="BJ25" s="61"/>
      <c r="BK25" s="53" t="s">
        <v>72</v>
      </c>
      <c r="BL25" s="58"/>
      <c r="BM25" s="62" t="s">
        <v>71</v>
      </c>
      <c r="BN25" s="50" t="n">
        <v>817</v>
      </c>
      <c r="BO25" s="49" t="n">
        <v>134</v>
      </c>
      <c r="BP25" s="49" t="n">
        <v>283</v>
      </c>
      <c r="BQ25" s="49" t="n">
        <v>8367</v>
      </c>
      <c r="BR25" s="49" t="n">
        <v>835</v>
      </c>
      <c r="BS25" s="50" t="n">
        <v>2387</v>
      </c>
      <c r="BT25" s="49" t="n">
        <v>12556</v>
      </c>
      <c r="BU25" s="49" t="n">
        <v>1556</v>
      </c>
      <c r="BV25" s="49" t="n">
        <v>5954</v>
      </c>
      <c r="BW25" s="49" t="n">
        <v>5178</v>
      </c>
      <c r="BX25" s="49" t="n">
        <v>672</v>
      </c>
      <c r="BY25" s="49" t="n">
        <v>1852</v>
      </c>
      <c r="BZ25" s="49" t="n">
        <v>520</v>
      </c>
      <c r="CA25" s="49" t="n">
        <v>67</v>
      </c>
      <c r="CB25" s="49" t="n">
        <v>110</v>
      </c>
      <c r="CC25" s="63" t="n">
        <v>34</v>
      </c>
      <c r="CD25" s="63" t="n">
        <v>5</v>
      </c>
      <c r="CE25" s="64" t="n">
        <v>17</v>
      </c>
      <c r="CF25" s="61"/>
      <c r="CG25" s="53" t="s">
        <v>72</v>
      </c>
    </row>
    <row r="26" s="65" customFormat="true" ht="12.6" hidden="false" customHeight="true" outlineLevel="0" collapsed="false">
      <c r="A26" s="66" t="s">
        <v>87</v>
      </c>
      <c r="B26" s="59" t="s">
        <v>69</v>
      </c>
      <c r="C26" s="49" t="n">
        <v>572528</v>
      </c>
      <c r="D26" s="49" t="n">
        <v>83407</v>
      </c>
      <c r="E26" s="49" t="n">
        <v>226325</v>
      </c>
      <c r="F26" s="49" t="n">
        <v>109992</v>
      </c>
      <c r="G26" s="49" t="n">
        <v>12078</v>
      </c>
      <c r="H26" s="50" t="n">
        <v>45500</v>
      </c>
      <c r="I26" s="49" t="n">
        <v>51791</v>
      </c>
      <c r="J26" s="49" t="n">
        <v>4924</v>
      </c>
      <c r="K26" s="49" t="n">
        <v>19605</v>
      </c>
      <c r="L26" s="49" t="n">
        <v>61422</v>
      </c>
      <c r="M26" s="49" t="n">
        <v>9155</v>
      </c>
      <c r="N26" s="49" t="n">
        <v>25179</v>
      </c>
      <c r="O26" s="49" t="n">
        <v>67364</v>
      </c>
      <c r="P26" s="49" t="n">
        <v>11377</v>
      </c>
      <c r="Q26" s="60" t="n">
        <v>27490</v>
      </c>
      <c r="R26" s="61" t="s">
        <v>88</v>
      </c>
      <c r="S26" s="53" t="s">
        <v>70</v>
      </c>
      <c r="T26" s="66" t="s">
        <v>87</v>
      </c>
      <c r="U26" s="62" t="s">
        <v>69</v>
      </c>
      <c r="V26" s="50" t="n">
        <v>44977</v>
      </c>
      <c r="W26" s="49" t="n">
        <v>7726</v>
      </c>
      <c r="X26" s="49" t="n">
        <v>22171</v>
      </c>
      <c r="Y26" s="49" t="n">
        <v>66462</v>
      </c>
      <c r="Z26" s="49" t="n">
        <v>9926</v>
      </c>
      <c r="AA26" s="50" t="n">
        <v>30099</v>
      </c>
      <c r="AB26" s="49" t="n">
        <v>11039</v>
      </c>
      <c r="AC26" s="49" t="n">
        <v>1790</v>
      </c>
      <c r="AD26" s="49" t="n">
        <v>4219</v>
      </c>
      <c r="AE26" s="49" t="n">
        <v>17554</v>
      </c>
      <c r="AF26" s="49" t="n">
        <v>2737</v>
      </c>
      <c r="AG26" s="49" t="n">
        <v>8449</v>
      </c>
      <c r="AH26" s="49" t="n">
        <v>12361</v>
      </c>
      <c r="AI26" s="49" t="n">
        <v>2074</v>
      </c>
      <c r="AJ26" s="49" t="n">
        <v>4181</v>
      </c>
      <c r="AK26" s="49" t="n">
        <v>29172</v>
      </c>
      <c r="AL26" s="49" t="n">
        <v>5597</v>
      </c>
      <c r="AM26" s="60" t="n">
        <v>9344</v>
      </c>
      <c r="AN26" s="61" t="s">
        <v>88</v>
      </c>
      <c r="AO26" s="53" t="s">
        <v>70</v>
      </c>
      <c r="AP26" s="66" t="s">
        <v>87</v>
      </c>
      <c r="AQ26" s="62" t="s">
        <v>69</v>
      </c>
      <c r="AR26" s="50" t="n">
        <v>9505</v>
      </c>
      <c r="AS26" s="49" t="n">
        <v>1616</v>
      </c>
      <c r="AT26" s="49" t="n">
        <v>2912</v>
      </c>
      <c r="AU26" s="49" t="n">
        <v>15402</v>
      </c>
      <c r="AV26" s="49" t="n">
        <v>3152</v>
      </c>
      <c r="AW26" s="50" t="n">
        <v>4881</v>
      </c>
      <c r="AX26" s="49" t="n">
        <v>10832</v>
      </c>
      <c r="AY26" s="49" t="n">
        <v>1794</v>
      </c>
      <c r="AZ26" s="49" t="n">
        <v>2895</v>
      </c>
      <c r="BA26" s="49" t="n">
        <v>16335</v>
      </c>
      <c r="BB26" s="49" t="n">
        <v>3014</v>
      </c>
      <c r="BC26" s="49" t="n">
        <v>4690</v>
      </c>
      <c r="BD26" s="49" t="n">
        <v>4874</v>
      </c>
      <c r="BE26" s="49" t="n">
        <v>701</v>
      </c>
      <c r="BF26" s="49" t="n">
        <v>955</v>
      </c>
      <c r="BG26" s="49" t="n">
        <v>7551</v>
      </c>
      <c r="BH26" s="49" t="n">
        <v>989</v>
      </c>
      <c r="BI26" s="60" t="n">
        <v>1625</v>
      </c>
      <c r="BJ26" s="61" t="s">
        <v>88</v>
      </c>
      <c r="BK26" s="53" t="s">
        <v>70</v>
      </c>
      <c r="BL26" s="66" t="s">
        <v>87</v>
      </c>
      <c r="BM26" s="62" t="s">
        <v>69</v>
      </c>
      <c r="BN26" s="50" t="n">
        <v>1842</v>
      </c>
      <c r="BO26" s="49" t="n">
        <v>278</v>
      </c>
      <c r="BP26" s="49" t="n">
        <v>475</v>
      </c>
      <c r="BQ26" s="49" t="n">
        <v>11440</v>
      </c>
      <c r="BR26" s="49" t="n">
        <v>1208</v>
      </c>
      <c r="BS26" s="50" t="n">
        <v>2923</v>
      </c>
      <c r="BT26" s="49" t="n">
        <v>14089</v>
      </c>
      <c r="BU26" s="49" t="n">
        <v>2035</v>
      </c>
      <c r="BV26" s="49" t="n">
        <v>6057</v>
      </c>
      <c r="BW26" s="49" t="n">
        <v>6800</v>
      </c>
      <c r="BX26" s="49" t="n">
        <v>981</v>
      </c>
      <c r="BY26" s="49" t="n">
        <v>2310</v>
      </c>
      <c r="BZ26" s="49" t="n">
        <v>1532</v>
      </c>
      <c r="CA26" s="49" t="n">
        <v>235</v>
      </c>
      <c r="CB26" s="49" t="n">
        <v>318</v>
      </c>
      <c r="CC26" s="63" t="n">
        <v>192</v>
      </c>
      <c r="CD26" s="63" t="n">
        <v>22</v>
      </c>
      <c r="CE26" s="64" t="n">
        <v>46</v>
      </c>
      <c r="CF26" s="61" t="s">
        <v>88</v>
      </c>
      <c r="CG26" s="53" t="s">
        <v>70</v>
      </c>
    </row>
    <row r="27" s="65" customFormat="true" ht="15" hidden="false" customHeight="true" outlineLevel="0" collapsed="false">
      <c r="A27" s="58"/>
      <c r="B27" s="59" t="s">
        <v>71</v>
      </c>
      <c r="C27" s="49" t="n">
        <v>496344</v>
      </c>
      <c r="D27" s="49" t="n">
        <v>63931</v>
      </c>
      <c r="E27" s="49" t="n">
        <v>217717</v>
      </c>
      <c r="F27" s="49" t="n">
        <v>103485</v>
      </c>
      <c r="G27" s="49" t="n">
        <v>10611</v>
      </c>
      <c r="H27" s="50" t="n">
        <v>47108</v>
      </c>
      <c r="I27" s="49" t="n">
        <v>51127</v>
      </c>
      <c r="J27" s="49" t="n">
        <v>4598</v>
      </c>
      <c r="K27" s="49" t="n">
        <v>20126</v>
      </c>
      <c r="L27" s="49" t="n">
        <v>59638</v>
      </c>
      <c r="M27" s="49" t="n">
        <v>7850</v>
      </c>
      <c r="N27" s="49" t="n">
        <v>25885</v>
      </c>
      <c r="O27" s="49" t="n">
        <v>65616</v>
      </c>
      <c r="P27" s="49" t="n">
        <v>9371</v>
      </c>
      <c r="Q27" s="60" t="n">
        <v>28953</v>
      </c>
      <c r="R27" s="61"/>
      <c r="S27" s="53" t="s">
        <v>72</v>
      </c>
      <c r="T27" s="58"/>
      <c r="U27" s="62" t="s">
        <v>71</v>
      </c>
      <c r="V27" s="50" t="n">
        <v>37104</v>
      </c>
      <c r="W27" s="49" t="n">
        <v>5482</v>
      </c>
      <c r="X27" s="49" t="n">
        <v>19633</v>
      </c>
      <c r="Y27" s="49" t="n">
        <v>58062</v>
      </c>
      <c r="Z27" s="49" t="n">
        <v>7957</v>
      </c>
      <c r="AA27" s="50" t="n">
        <v>30749</v>
      </c>
      <c r="AB27" s="49" t="n">
        <v>8735</v>
      </c>
      <c r="AC27" s="49" t="n">
        <v>1284</v>
      </c>
      <c r="AD27" s="49" t="n">
        <v>3799</v>
      </c>
      <c r="AE27" s="49" t="n">
        <v>15409</v>
      </c>
      <c r="AF27" s="49" t="n">
        <v>2287</v>
      </c>
      <c r="AG27" s="49" t="n">
        <v>8253</v>
      </c>
      <c r="AH27" s="49" t="n">
        <v>8410</v>
      </c>
      <c r="AI27" s="49" t="n">
        <v>1316</v>
      </c>
      <c r="AJ27" s="49" t="n">
        <v>3252</v>
      </c>
      <c r="AK27" s="49" t="n">
        <v>15487</v>
      </c>
      <c r="AL27" s="49" t="n">
        <v>2756</v>
      </c>
      <c r="AM27" s="60" t="n">
        <v>5700</v>
      </c>
      <c r="AN27" s="61"/>
      <c r="AO27" s="53" t="s">
        <v>72</v>
      </c>
      <c r="AP27" s="58"/>
      <c r="AQ27" s="62" t="s">
        <v>71</v>
      </c>
      <c r="AR27" s="50" t="n">
        <v>5932</v>
      </c>
      <c r="AS27" s="49" t="n">
        <v>923</v>
      </c>
      <c r="AT27" s="49" t="n">
        <v>1958</v>
      </c>
      <c r="AU27" s="49" t="n">
        <v>7921</v>
      </c>
      <c r="AV27" s="49" t="n">
        <v>1406</v>
      </c>
      <c r="AW27" s="50" t="n">
        <v>2875</v>
      </c>
      <c r="AX27" s="49" t="n">
        <v>5977</v>
      </c>
      <c r="AY27" s="49" t="n">
        <v>898</v>
      </c>
      <c r="AZ27" s="49" t="n">
        <v>1832</v>
      </c>
      <c r="BA27" s="49" t="n">
        <v>11239</v>
      </c>
      <c r="BB27" s="49" t="n">
        <v>1870</v>
      </c>
      <c r="BC27" s="49" t="n">
        <v>3439</v>
      </c>
      <c r="BD27" s="49" t="n">
        <v>3807</v>
      </c>
      <c r="BE27" s="49" t="n">
        <v>542</v>
      </c>
      <c r="BF27" s="49" t="n">
        <v>859</v>
      </c>
      <c r="BG27" s="49" t="n">
        <v>6714</v>
      </c>
      <c r="BH27" s="49" t="n">
        <v>830</v>
      </c>
      <c r="BI27" s="60" t="n">
        <v>1517</v>
      </c>
      <c r="BJ27" s="61"/>
      <c r="BK27" s="53" t="s">
        <v>72</v>
      </c>
      <c r="BL27" s="58"/>
      <c r="BM27" s="62" t="s">
        <v>71</v>
      </c>
      <c r="BN27" s="50" t="n">
        <v>1023</v>
      </c>
      <c r="BO27" s="49" t="n">
        <v>166</v>
      </c>
      <c r="BP27" s="49" t="n">
        <v>346</v>
      </c>
      <c r="BQ27" s="49" t="n">
        <v>10398</v>
      </c>
      <c r="BR27" s="49" t="n">
        <v>1066</v>
      </c>
      <c r="BS27" s="50" t="n">
        <v>2884</v>
      </c>
      <c r="BT27" s="49" t="n">
        <v>12967</v>
      </c>
      <c r="BU27" s="49" t="n">
        <v>1741</v>
      </c>
      <c r="BV27" s="49" t="n">
        <v>6043</v>
      </c>
      <c r="BW27" s="49" t="n">
        <v>6611</v>
      </c>
      <c r="BX27" s="49" t="n">
        <v>881</v>
      </c>
      <c r="BY27" s="49" t="n">
        <v>2339</v>
      </c>
      <c r="BZ27" s="49" t="n">
        <v>618</v>
      </c>
      <c r="CA27" s="49" t="n">
        <v>89</v>
      </c>
      <c r="CB27" s="49" t="n">
        <v>140</v>
      </c>
      <c r="CC27" s="63" t="n">
        <v>64</v>
      </c>
      <c r="CD27" s="63" t="n">
        <v>7</v>
      </c>
      <c r="CE27" s="64" t="n">
        <v>26</v>
      </c>
      <c r="CF27" s="61"/>
      <c r="CG27" s="53" t="s">
        <v>72</v>
      </c>
    </row>
    <row r="28" s="65" customFormat="true" ht="12.6" hidden="false" customHeight="true" outlineLevel="0" collapsed="false">
      <c r="A28" s="66" t="s">
        <v>89</v>
      </c>
      <c r="B28" s="59" t="s">
        <v>69</v>
      </c>
      <c r="C28" s="49" t="n">
        <v>685536</v>
      </c>
      <c r="D28" s="49" t="n">
        <v>102568</v>
      </c>
      <c r="E28" s="49" t="n">
        <v>252723</v>
      </c>
      <c r="F28" s="49" t="n">
        <v>123199</v>
      </c>
      <c r="G28" s="49" t="n">
        <v>13643</v>
      </c>
      <c r="H28" s="50" t="n">
        <v>47401</v>
      </c>
      <c r="I28" s="49" t="n">
        <v>64791</v>
      </c>
      <c r="J28" s="49" t="n">
        <v>6304</v>
      </c>
      <c r="K28" s="49" t="n">
        <v>24140</v>
      </c>
      <c r="L28" s="49" t="n">
        <v>66508</v>
      </c>
      <c r="M28" s="49" t="n">
        <v>10506</v>
      </c>
      <c r="N28" s="49" t="n">
        <v>26083</v>
      </c>
      <c r="O28" s="49" t="n">
        <v>83538</v>
      </c>
      <c r="P28" s="49" t="n">
        <v>14674</v>
      </c>
      <c r="Q28" s="60" t="n">
        <v>32918</v>
      </c>
      <c r="R28" s="61" t="s">
        <v>90</v>
      </c>
      <c r="S28" s="53" t="s">
        <v>70</v>
      </c>
      <c r="T28" s="66" t="s">
        <v>89</v>
      </c>
      <c r="U28" s="62" t="s">
        <v>69</v>
      </c>
      <c r="V28" s="50" t="n">
        <v>54842</v>
      </c>
      <c r="W28" s="49" t="n">
        <v>9611</v>
      </c>
      <c r="X28" s="49" t="n">
        <v>24084</v>
      </c>
      <c r="Y28" s="49" t="n">
        <v>77707</v>
      </c>
      <c r="Z28" s="49" t="n">
        <v>11824</v>
      </c>
      <c r="AA28" s="50" t="n">
        <v>33501</v>
      </c>
      <c r="AB28" s="49" t="n">
        <v>14515</v>
      </c>
      <c r="AC28" s="49" t="n">
        <v>2393</v>
      </c>
      <c r="AD28" s="49" t="n">
        <v>5118</v>
      </c>
      <c r="AE28" s="49" t="n">
        <v>17069</v>
      </c>
      <c r="AF28" s="49" t="n">
        <v>2921</v>
      </c>
      <c r="AG28" s="49" t="n">
        <v>7512</v>
      </c>
      <c r="AH28" s="49" t="n">
        <v>14893</v>
      </c>
      <c r="AI28" s="49" t="n">
        <v>2607</v>
      </c>
      <c r="AJ28" s="49" t="n">
        <v>4601</v>
      </c>
      <c r="AK28" s="49" t="n">
        <v>38502</v>
      </c>
      <c r="AL28" s="49" t="n">
        <v>7420</v>
      </c>
      <c r="AM28" s="60" t="n">
        <v>11871</v>
      </c>
      <c r="AN28" s="61" t="s">
        <v>90</v>
      </c>
      <c r="AO28" s="53" t="s">
        <v>70</v>
      </c>
      <c r="AP28" s="66" t="s">
        <v>89</v>
      </c>
      <c r="AQ28" s="62" t="s">
        <v>69</v>
      </c>
      <c r="AR28" s="50" t="n">
        <v>13706</v>
      </c>
      <c r="AS28" s="49" t="n">
        <v>2277</v>
      </c>
      <c r="AT28" s="49" t="n">
        <v>3927</v>
      </c>
      <c r="AU28" s="49" t="n">
        <v>20473</v>
      </c>
      <c r="AV28" s="49" t="n">
        <v>4048</v>
      </c>
      <c r="AW28" s="50" t="n">
        <v>5721</v>
      </c>
      <c r="AX28" s="49" t="n">
        <v>16019</v>
      </c>
      <c r="AY28" s="49" t="n">
        <v>2548</v>
      </c>
      <c r="AZ28" s="49" t="n">
        <v>3745</v>
      </c>
      <c r="BA28" s="49" t="n">
        <v>22254</v>
      </c>
      <c r="BB28" s="49" t="n">
        <v>3988</v>
      </c>
      <c r="BC28" s="49" t="n">
        <v>5844</v>
      </c>
      <c r="BD28" s="49" t="n">
        <v>6524</v>
      </c>
      <c r="BE28" s="49" t="n">
        <v>922</v>
      </c>
      <c r="BF28" s="49" t="n">
        <v>1207</v>
      </c>
      <c r="BG28" s="49" t="n">
        <v>9262</v>
      </c>
      <c r="BH28" s="49" t="n">
        <v>1244</v>
      </c>
      <c r="BI28" s="60" t="n">
        <v>1966</v>
      </c>
      <c r="BJ28" s="61" t="s">
        <v>90</v>
      </c>
      <c r="BK28" s="53" t="s">
        <v>70</v>
      </c>
      <c r="BL28" s="66" t="s">
        <v>89</v>
      </c>
      <c r="BM28" s="62" t="s">
        <v>69</v>
      </c>
      <c r="BN28" s="50" t="n">
        <v>2293</v>
      </c>
      <c r="BO28" s="49" t="n">
        <v>319</v>
      </c>
      <c r="BP28" s="49" t="n">
        <v>484</v>
      </c>
      <c r="BQ28" s="49" t="n">
        <v>13437</v>
      </c>
      <c r="BR28" s="49" t="n">
        <v>1416</v>
      </c>
      <c r="BS28" s="50" t="n">
        <v>3297</v>
      </c>
      <c r="BT28" s="49" t="n">
        <v>14804</v>
      </c>
      <c r="BU28" s="49" t="n">
        <v>2290</v>
      </c>
      <c r="BV28" s="49" t="n">
        <v>5989</v>
      </c>
      <c r="BW28" s="49" t="n">
        <v>8937</v>
      </c>
      <c r="BX28" s="49" t="n">
        <v>1282</v>
      </c>
      <c r="BY28" s="49" t="n">
        <v>2874</v>
      </c>
      <c r="BZ28" s="49" t="n">
        <v>1986</v>
      </c>
      <c r="CA28" s="49" t="n">
        <v>301</v>
      </c>
      <c r="CB28" s="49" t="n">
        <v>384</v>
      </c>
      <c r="CC28" s="63" t="n">
        <v>277</v>
      </c>
      <c r="CD28" s="63" t="n">
        <v>31</v>
      </c>
      <c r="CE28" s="64" t="n">
        <v>56</v>
      </c>
      <c r="CF28" s="61" t="s">
        <v>90</v>
      </c>
      <c r="CG28" s="53" t="s">
        <v>70</v>
      </c>
    </row>
    <row r="29" s="65" customFormat="true" ht="15" hidden="false" customHeight="true" outlineLevel="0" collapsed="false">
      <c r="A29" s="58"/>
      <c r="B29" s="59" t="s">
        <v>71</v>
      </c>
      <c r="C29" s="49" t="n">
        <v>609617</v>
      </c>
      <c r="D29" s="49" t="n">
        <v>81545</v>
      </c>
      <c r="E29" s="49" t="n">
        <v>256337</v>
      </c>
      <c r="F29" s="49" t="n">
        <v>128924</v>
      </c>
      <c r="G29" s="49" t="n">
        <v>13592</v>
      </c>
      <c r="H29" s="50" t="n">
        <v>55758</v>
      </c>
      <c r="I29" s="49" t="n">
        <v>68977</v>
      </c>
      <c r="J29" s="49" t="n">
        <v>6548</v>
      </c>
      <c r="K29" s="49" t="n">
        <v>28967</v>
      </c>
      <c r="L29" s="49" t="n">
        <v>68701</v>
      </c>
      <c r="M29" s="49" t="n">
        <v>9495</v>
      </c>
      <c r="N29" s="49" t="n">
        <v>28299</v>
      </c>
      <c r="O29" s="49" t="n">
        <v>82025</v>
      </c>
      <c r="P29" s="49" t="n">
        <v>12394</v>
      </c>
      <c r="Q29" s="60" t="n">
        <v>35274</v>
      </c>
      <c r="R29" s="61"/>
      <c r="S29" s="53" t="s">
        <v>72</v>
      </c>
      <c r="T29" s="58"/>
      <c r="U29" s="62" t="s">
        <v>71</v>
      </c>
      <c r="V29" s="50" t="n">
        <v>45346</v>
      </c>
      <c r="W29" s="49" t="n">
        <v>7034</v>
      </c>
      <c r="X29" s="49" t="n">
        <v>22143</v>
      </c>
      <c r="Y29" s="49" t="n">
        <v>70141</v>
      </c>
      <c r="Z29" s="49" t="n">
        <v>9794</v>
      </c>
      <c r="AA29" s="50" t="n">
        <v>34941</v>
      </c>
      <c r="AB29" s="49" t="n">
        <v>10987</v>
      </c>
      <c r="AC29" s="49" t="n">
        <v>1678</v>
      </c>
      <c r="AD29" s="49" t="n">
        <v>4500</v>
      </c>
      <c r="AE29" s="49" t="n">
        <v>14458</v>
      </c>
      <c r="AF29" s="49" t="n">
        <v>2294</v>
      </c>
      <c r="AG29" s="49" t="n">
        <v>6978</v>
      </c>
      <c r="AH29" s="49" t="n">
        <v>9324</v>
      </c>
      <c r="AI29" s="49" t="n">
        <v>1511</v>
      </c>
      <c r="AJ29" s="49" t="n">
        <v>3314</v>
      </c>
      <c r="AK29" s="49" t="n">
        <v>20213</v>
      </c>
      <c r="AL29" s="49" t="n">
        <v>3859</v>
      </c>
      <c r="AM29" s="60" t="n">
        <v>7484</v>
      </c>
      <c r="AN29" s="61"/>
      <c r="AO29" s="53" t="s">
        <v>72</v>
      </c>
      <c r="AP29" s="58"/>
      <c r="AQ29" s="62" t="s">
        <v>71</v>
      </c>
      <c r="AR29" s="50" t="n">
        <v>8379</v>
      </c>
      <c r="AS29" s="49" t="n">
        <v>1388</v>
      </c>
      <c r="AT29" s="49" t="n">
        <v>2764</v>
      </c>
      <c r="AU29" s="49" t="n">
        <v>9609</v>
      </c>
      <c r="AV29" s="49" t="n">
        <v>1806</v>
      </c>
      <c r="AW29" s="50" t="n">
        <v>3426</v>
      </c>
      <c r="AX29" s="49" t="n">
        <v>7827</v>
      </c>
      <c r="AY29" s="49" t="n">
        <v>1236</v>
      </c>
      <c r="AZ29" s="49" t="n">
        <v>2357</v>
      </c>
      <c r="BA29" s="49" t="n">
        <v>14429</v>
      </c>
      <c r="BB29" s="49" t="n">
        <v>2445</v>
      </c>
      <c r="BC29" s="49" t="n">
        <v>4320</v>
      </c>
      <c r="BD29" s="49" t="n">
        <v>4758</v>
      </c>
      <c r="BE29" s="49" t="n">
        <v>664</v>
      </c>
      <c r="BF29" s="49" t="n">
        <v>987</v>
      </c>
      <c r="BG29" s="49" t="n">
        <v>8142</v>
      </c>
      <c r="BH29" s="49" t="n">
        <v>1042</v>
      </c>
      <c r="BI29" s="60" t="n">
        <v>1864</v>
      </c>
      <c r="BJ29" s="61"/>
      <c r="BK29" s="53" t="s">
        <v>72</v>
      </c>
      <c r="BL29" s="58"/>
      <c r="BM29" s="62" t="s">
        <v>71</v>
      </c>
      <c r="BN29" s="50" t="n">
        <v>1223</v>
      </c>
      <c r="BO29" s="49" t="n">
        <v>188</v>
      </c>
      <c r="BP29" s="49" t="n">
        <v>340</v>
      </c>
      <c r="BQ29" s="49" t="n">
        <v>13032</v>
      </c>
      <c r="BR29" s="49" t="n">
        <v>1364</v>
      </c>
      <c r="BS29" s="50" t="n">
        <v>3579</v>
      </c>
      <c r="BT29" s="49" t="n">
        <v>13814</v>
      </c>
      <c r="BU29" s="49" t="n">
        <v>1939</v>
      </c>
      <c r="BV29" s="49" t="n">
        <v>5887</v>
      </c>
      <c r="BW29" s="49" t="n">
        <v>8413</v>
      </c>
      <c r="BX29" s="49" t="n">
        <v>1141</v>
      </c>
      <c r="BY29" s="49" t="n">
        <v>2942</v>
      </c>
      <c r="BZ29" s="49" t="n">
        <v>805</v>
      </c>
      <c r="CA29" s="49" t="n">
        <v>122</v>
      </c>
      <c r="CB29" s="49" t="n">
        <v>184</v>
      </c>
      <c r="CC29" s="63" t="n">
        <v>90</v>
      </c>
      <c r="CD29" s="63" t="n">
        <v>11</v>
      </c>
      <c r="CE29" s="64" t="n">
        <v>29</v>
      </c>
      <c r="CF29" s="61"/>
      <c r="CG29" s="53" t="s">
        <v>72</v>
      </c>
    </row>
    <row r="30" s="65" customFormat="true" ht="12.6" hidden="false" customHeight="true" outlineLevel="0" collapsed="false">
      <c r="A30" s="66" t="s">
        <v>91</v>
      </c>
      <c r="B30" s="59" t="s">
        <v>69</v>
      </c>
      <c r="C30" s="49" t="n">
        <v>769838</v>
      </c>
      <c r="D30" s="49" t="n">
        <v>116474</v>
      </c>
      <c r="E30" s="49" t="n">
        <v>262378</v>
      </c>
      <c r="F30" s="49" t="n">
        <v>132801</v>
      </c>
      <c r="G30" s="49" t="n">
        <v>15128</v>
      </c>
      <c r="H30" s="50" t="n">
        <v>47743</v>
      </c>
      <c r="I30" s="49" t="n">
        <v>77527</v>
      </c>
      <c r="J30" s="49" t="n">
        <v>7745</v>
      </c>
      <c r="K30" s="49" t="n">
        <v>30214</v>
      </c>
      <c r="L30" s="49" t="n">
        <v>68217</v>
      </c>
      <c r="M30" s="49" t="n">
        <v>11236</v>
      </c>
      <c r="N30" s="49" t="n">
        <v>24968</v>
      </c>
      <c r="O30" s="49" t="n">
        <v>89930</v>
      </c>
      <c r="P30" s="49" t="n">
        <v>16422</v>
      </c>
      <c r="Q30" s="60" t="n">
        <v>33953</v>
      </c>
      <c r="R30" s="61" t="s">
        <v>92</v>
      </c>
      <c r="S30" s="53" t="s">
        <v>70</v>
      </c>
      <c r="T30" s="66" t="s">
        <v>91</v>
      </c>
      <c r="U30" s="62" t="s">
        <v>69</v>
      </c>
      <c r="V30" s="50" t="n">
        <v>64488</v>
      </c>
      <c r="W30" s="49" t="n">
        <v>11329</v>
      </c>
      <c r="X30" s="49" t="n">
        <v>24858</v>
      </c>
      <c r="Y30" s="49" t="n">
        <v>84330</v>
      </c>
      <c r="Z30" s="49" t="n">
        <v>12852</v>
      </c>
      <c r="AA30" s="50" t="n">
        <v>32645</v>
      </c>
      <c r="AB30" s="49" t="n">
        <v>17088</v>
      </c>
      <c r="AC30" s="49" t="n">
        <v>2764</v>
      </c>
      <c r="AD30" s="49" t="n">
        <v>5382</v>
      </c>
      <c r="AE30" s="49" t="n">
        <v>17354</v>
      </c>
      <c r="AF30" s="49" t="n">
        <v>2986</v>
      </c>
      <c r="AG30" s="49" t="n">
        <v>6408</v>
      </c>
      <c r="AH30" s="49" t="n">
        <v>18299</v>
      </c>
      <c r="AI30" s="49" t="n">
        <v>3227</v>
      </c>
      <c r="AJ30" s="49" t="n">
        <v>5221</v>
      </c>
      <c r="AK30" s="49" t="n">
        <v>48548</v>
      </c>
      <c r="AL30" s="49" t="n">
        <v>9116</v>
      </c>
      <c r="AM30" s="60" t="n">
        <v>13778</v>
      </c>
      <c r="AN30" s="61" t="s">
        <v>92</v>
      </c>
      <c r="AO30" s="53" t="s">
        <v>70</v>
      </c>
      <c r="AP30" s="66" t="s">
        <v>91</v>
      </c>
      <c r="AQ30" s="62" t="s">
        <v>69</v>
      </c>
      <c r="AR30" s="50" t="n">
        <v>17257</v>
      </c>
      <c r="AS30" s="49" t="n">
        <v>2903</v>
      </c>
      <c r="AT30" s="49" t="n">
        <v>4666</v>
      </c>
      <c r="AU30" s="49" t="n">
        <v>24366</v>
      </c>
      <c r="AV30" s="49" t="n">
        <v>4461</v>
      </c>
      <c r="AW30" s="50" t="n">
        <v>5983</v>
      </c>
      <c r="AX30" s="49" t="n">
        <v>19717</v>
      </c>
      <c r="AY30" s="49" t="n">
        <v>2992</v>
      </c>
      <c r="AZ30" s="49" t="n">
        <v>4131</v>
      </c>
      <c r="BA30" s="49" t="n">
        <v>27139</v>
      </c>
      <c r="BB30" s="49" t="n">
        <v>4878</v>
      </c>
      <c r="BC30" s="49" t="n">
        <v>6643</v>
      </c>
      <c r="BD30" s="49" t="n">
        <v>7291</v>
      </c>
      <c r="BE30" s="49" t="n">
        <v>984</v>
      </c>
      <c r="BF30" s="49" t="n">
        <v>1175</v>
      </c>
      <c r="BG30" s="49" t="n">
        <v>10636</v>
      </c>
      <c r="BH30" s="49" t="n">
        <v>1421</v>
      </c>
      <c r="BI30" s="60" t="n">
        <v>2103</v>
      </c>
      <c r="BJ30" s="61" t="s">
        <v>92</v>
      </c>
      <c r="BK30" s="53" t="s">
        <v>70</v>
      </c>
      <c r="BL30" s="66" t="s">
        <v>91</v>
      </c>
      <c r="BM30" s="62" t="s">
        <v>69</v>
      </c>
      <c r="BN30" s="50" t="n">
        <v>2863</v>
      </c>
      <c r="BO30" s="49" t="n">
        <v>387</v>
      </c>
      <c r="BP30" s="49" t="n">
        <v>530</v>
      </c>
      <c r="BQ30" s="49" t="n">
        <v>15456</v>
      </c>
      <c r="BR30" s="49" t="n">
        <v>1643</v>
      </c>
      <c r="BS30" s="50" t="n">
        <v>3575</v>
      </c>
      <c r="BT30" s="49" t="n">
        <v>14160</v>
      </c>
      <c r="BU30" s="49" t="n">
        <v>2202</v>
      </c>
      <c r="BV30" s="49" t="n">
        <v>4964</v>
      </c>
      <c r="BW30" s="49" t="n">
        <v>9779</v>
      </c>
      <c r="BX30" s="49" t="n">
        <v>1387</v>
      </c>
      <c r="BY30" s="49" t="n">
        <v>2931</v>
      </c>
      <c r="BZ30" s="49" t="n">
        <v>2300</v>
      </c>
      <c r="CA30" s="49" t="n">
        <v>375</v>
      </c>
      <c r="CB30" s="49" t="n">
        <v>448</v>
      </c>
      <c r="CC30" s="63" t="n">
        <v>292</v>
      </c>
      <c r="CD30" s="63" t="n">
        <v>36</v>
      </c>
      <c r="CE30" s="64" t="n">
        <v>59</v>
      </c>
      <c r="CF30" s="61" t="s">
        <v>92</v>
      </c>
      <c r="CG30" s="53" t="s">
        <v>70</v>
      </c>
    </row>
    <row r="31" s="65" customFormat="true" ht="15" hidden="false" customHeight="true" outlineLevel="0" collapsed="false">
      <c r="A31" s="58"/>
      <c r="B31" s="59" t="s">
        <v>71</v>
      </c>
      <c r="C31" s="49" t="n">
        <v>682250</v>
      </c>
      <c r="D31" s="49" t="n">
        <v>93974</v>
      </c>
      <c r="E31" s="49" t="n">
        <v>269909</v>
      </c>
      <c r="F31" s="49" t="n">
        <v>147549</v>
      </c>
      <c r="G31" s="49" t="n">
        <v>15918</v>
      </c>
      <c r="H31" s="50" t="n">
        <v>58842</v>
      </c>
      <c r="I31" s="49" t="n">
        <v>83449</v>
      </c>
      <c r="J31" s="49" t="n">
        <v>8216</v>
      </c>
      <c r="K31" s="49" t="n">
        <v>36405</v>
      </c>
      <c r="L31" s="49" t="n">
        <v>71248</v>
      </c>
      <c r="M31" s="49" t="n">
        <v>10255</v>
      </c>
      <c r="N31" s="49" t="n">
        <v>27198</v>
      </c>
      <c r="O31" s="49" t="n">
        <v>88081</v>
      </c>
      <c r="P31" s="49" t="n">
        <v>13996</v>
      </c>
      <c r="Q31" s="60" t="n">
        <v>35855</v>
      </c>
      <c r="R31" s="61"/>
      <c r="S31" s="53" t="s">
        <v>72</v>
      </c>
      <c r="T31" s="58"/>
      <c r="U31" s="62" t="s">
        <v>71</v>
      </c>
      <c r="V31" s="50" t="n">
        <v>50988</v>
      </c>
      <c r="W31" s="49" t="n">
        <v>8286</v>
      </c>
      <c r="X31" s="49" t="n">
        <v>22700</v>
      </c>
      <c r="Y31" s="49" t="n">
        <v>78156</v>
      </c>
      <c r="Z31" s="49" t="n">
        <v>11240</v>
      </c>
      <c r="AA31" s="50" t="n">
        <v>35903</v>
      </c>
      <c r="AB31" s="49" t="n">
        <v>12537</v>
      </c>
      <c r="AC31" s="49" t="n">
        <v>1940</v>
      </c>
      <c r="AD31" s="49" t="n">
        <v>4806</v>
      </c>
      <c r="AE31" s="49" t="n">
        <v>13176</v>
      </c>
      <c r="AF31" s="49" t="n">
        <v>2178</v>
      </c>
      <c r="AG31" s="49" t="n">
        <v>5917</v>
      </c>
      <c r="AH31" s="49" t="n">
        <v>11056</v>
      </c>
      <c r="AI31" s="49" t="n">
        <v>1857</v>
      </c>
      <c r="AJ31" s="49" t="n">
        <v>3608</v>
      </c>
      <c r="AK31" s="49" t="n">
        <v>23995</v>
      </c>
      <c r="AL31" s="49" t="n">
        <v>4763</v>
      </c>
      <c r="AM31" s="60" t="n">
        <v>8799</v>
      </c>
      <c r="AN31" s="61"/>
      <c r="AO31" s="53" t="s">
        <v>72</v>
      </c>
      <c r="AP31" s="58"/>
      <c r="AQ31" s="62" t="s">
        <v>71</v>
      </c>
      <c r="AR31" s="50" t="n">
        <v>10362</v>
      </c>
      <c r="AS31" s="49" t="n">
        <v>1695</v>
      </c>
      <c r="AT31" s="49" t="n">
        <v>3152</v>
      </c>
      <c r="AU31" s="49" t="n">
        <v>11151</v>
      </c>
      <c r="AV31" s="49" t="n">
        <v>2103</v>
      </c>
      <c r="AW31" s="50" t="n">
        <v>3665</v>
      </c>
      <c r="AX31" s="49" t="n">
        <v>8948</v>
      </c>
      <c r="AY31" s="49" t="n">
        <v>1493</v>
      </c>
      <c r="AZ31" s="49" t="n">
        <v>2613</v>
      </c>
      <c r="BA31" s="49" t="n">
        <v>16925</v>
      </c>
      <c r="BB31" s="49" t="n">
        <v>2943</v>
      </c>
      <c r="BC31" s="49" t="n">
        <v>4812</v>
      </c>
      <c r="BD31" s="49" t="n">
        <v>5588</v>
      </c>
      <c r="BE31" s="49" t="n">
        <v>794</v>
      </c>
      <c r="BF31" s="49" t="n">
        <v>1104</v>
      </c>
      <c r="BG31" s="49" t="n">
        <v>9359</v>
      </c>
      <c r="BH31" s="49" t="n">
        <v>1213</v>
      </c>
      <c r="BI31" s="60" t="n">
        <v>2001</v>
      </c>
      <c r="BJ31" s="61"/>
      <c r="BK31" s="53" t="s">
        <v>72</v>
      </c>
      <c r="BL31" s="58"/>
      <c r="BM31" s="62" t="s">
        <v>71</v>
      </c>
      <c r="BN31" s="50" t="n">
        <v>1560</v>
      </c>
      <c r="BO31" s="49" t="n">
        <v>230</v>
      </c>
      <c r="BP31" s="49" t="n">
        <v>384</v>
      </c>
      <c r="BQ31" s="49" t="n">
        <v>15203</v>
      </c>
      <c r="BR31" s="49" t="n">
        <v>1610</v>
      </c>
      <c r="BS31" s="50" t="n">
        <v>3977</v>
      </c>
      <c r="BT31" s="49" t="n">
        <v>13185</v>
      </c>
      <c r="BU31" s="49" t="n">
        <v>1862</v>
      </c>
      <c r="BV31" s="49" t="n">
        <v>4970</v>
      </c>
      <c r="BW31" s="49" t="n">
        <v>8757</v>
      </c>
      <c r="BX31" s="49" t="n">
        <v>1233</v>
      </c>
      <c r="BY31" s="49" t="n">
        <v>2975</v>
      </c>
      <c r="BZ31" s="49" t="n">
        <v>883</v>
      </c>
      <c r="CA31" s="49" t="n">
        <v>140</v>
      </c>
      <c r="CB31" s="49" t="n">
        <v>196</v>
      </c>
      <c r="CC31" s="63" t="n">
        <v>94</v>
      </c>
      <c r="CD31" s="63" t="n">
        <v>10</v>
      </c>
      <c r="CE31" s="64" t="n">
        <v>26</v>
      </c>
      <c r="CF31" s="61"/>
      <c r="CG31" s="53" t="s">
        <v>72</v>
      </c>
    </row>
    <row r="32" s="65" customFormat="true" ht="12.6" hidden="false" customHeight="true" outlineLevel="0" collapsed="false">
      <c r="A32" s="66" t="s">
        <v>93</v>
      </c>
      <c r="B32" s="59" t="s">
        <v>69</v>
      </c>
      <c r="C32" s="49" t="n">
        <v>742347</v>
      </c>
      <c r="D32" s="49" t="n">
        <v>113257</v>
      </c>
      <c r="E32" s="49" t="n">
        <v>238862</v>
      </c>
      <c r="F32" s="49" t="n">
        <v>124896</v>
      </c>
      <c r="G32" s="49" t="n">
        <v>14492</v>
      </c>
      <c r="H32" s="50" t="n">
        <v>42386</v>
      </c>
      <c r="I32" s="49" t="n">
        <v>81960</v>
      </c>
      <c r="J32" s="49" t="n">
        <v>8320</v>
      </c>
      <c r="K32" s="49" t="n">
        <v>31792</v>
      </c>
      <c r="L32" s="49" t="n">
        <v>61088</v>
      </c>
      <c r="M32" s="49" t="n">
        <v>10702</v>
      </c>
      <c r="N32" s="49" t="n">
        <v>21691</v>
      </c>
      <c r="O32" s="49" t="n">
        <v>83436</v>
      </c>
      <c r="P32" s="49" t="n">
        <v>15856</v>
      </c>
      <c r="Q32" s="60" t="n">
        <v>30341</v>
      </c>
      <c r="R32" s="61" t="s">
        <v>94</v>
      </c>
      <c r="S32" s="53" t="s">
        <v>70</v>
      </c>
      <c r="T32" s="66" t="s">
        <v>93</v>
      </c>
      <c r="U32" s="62" t="s">
        <v>69</v>
      </c>
      <c r="V32" s="50" t="n">
        <v>63145</v>
      </c>
      <c r="W32" s="49" t="n">
        <v>11171</v>
      </c>
      <c r="X32" s="49" t="n">
        <v>22181</v>
      </c>
      <c r="Y32" s="49" t="n">
        <v>80260</v>
      </c>
      <c r="Z32" s="49" t="n">
        <v>12308</v>
      </c>
      <c r="AA32" s="50" t="n">
        <v>29034</v>
      </c>
      <c r="AB32" s="49" t="n">
        <v>16385</v>
      </c>
      <c r="AC32" s="49" t="n">
        <v>2637</v>
      </c>
      <c r="AD32" s="49" t="n">
        <v>4791</v>
      </c>
      <c r="AE32" s="49" t="n">
        <v>15025</v>
      </c>
      <c r="AF32" s="49" t="n">
        <v>2630</v>
      </c>
      <c r="AG32" s="49" t="n">
        <v>5173</v>
      </c>
      <c r="AH32" s="49" t="n">
        <v>17930</v>
      </c>
      <c r="AI32" s="49" t="n">
        <v>3178</v>
      </c>
      <c r="AJ32" s="49" t="n">
        <v>4799</v>
      </c>
      <c r="AK32" s="49" t="n">
        <v>49858</v>
      </c>
      <c r="AL32" s="49" t="n">
        <v>8984</v>
      </c>
      <c r="AM32" s="60" t="n">
        <v>12940</v>
      </c>
      <c r="AN32" s="61" t="s">
        <v>94</v>
      </c>
      <c r="AO32" s="53" t="s">
        <v>70</v>
      </c>
      <c r="AP32" s="66" t="s">
        <v>93</v>
      </c>
      <c r="AQ32" s="62" t="s">
        <v>69</v>
      </c>
      <c r="AR32" s="50" t="n">
        <v>17505</v>
      </c>
      <c r="AS32" s="49" t="n">
        <v>2879</v>
      </c>
      <c r="AT32" s="49" t="n">
        <v>4310</v>
      </c>
      <c r="AU32" s="49" t="n">
        <v>24145</v>
      </c>
      <c r="AV32" s="49" t="n">
        <v>4299</v>
      </c>
      <c r="AW32" s="50" t="n">
        <v>5376</v>
      </c>
      <c r="AX32" s="49" t="n">
        <v>19909</v>
      </c>
      <c r="AY32" s="49" t="n">
        <v>2991</v>
      </c>
      <c r="AZ32" s="49" t="n">
        <v>3832</v>
      </c>
      <c r="BA32" s="49" t="n">
        <v>26528</v>
      </c>
      <c r="BB32" s="49" t="n">
        <v>4660</v>
      </c>
      <c r="BC32" s="49" t="n">
        <v>6047</v>
      </c>
      <c r="BD32" s="49" t="n">
        <v>7234</v>
      </c>
      <c r="BE32" s="49" t="n">
        <v>1018</v>
      </c>
      <c r="BF32" s="49" t="n">
        <v>1178</v>
      </c>
      <c r="BG32" s="49" t="n">
        <v>10665</v>
      </c>
      <c r="BH32" s="49" t="n">
        <v>1457</v>
      </c>
      <c r="BI32" s="60" t="n">
        <v>2035</v>
      </c>
      <c r="BJ32" s="61" t="s">
        <v>94</v>
      </c>
      <c r="BK32" s="53" t="s">
        <v>70</v>
      </c>
      <c r="BL32" s="66" t="s">
        <v>93</v>
      </c>
      <c r="BM32" s="62" t="s">
        <v>69</v>
      </c>
      <c r="BN32" s="50" t="n">
        <v>3104</v>
      </c>
      <c r="BO32" s="49" t="n">
        <v>393</v>
      </c>
      <c r="BP32" s="49" t="n">
        <v>487</v>
      </c>
      <c r="BQ32" s="49" t="n">
        <v>14592</v>
      </c>
      <c r="BR32" s="49" t="n">
        <v>1545</v>
      </c>
      <c r="BS32" s="50" t="n">
        <v>3205</v>
      </c>
      <c r="BT32" s="49" t="n">
        <v>12642</v>
      </c>
      <c r="BU32" s="49" t="n">
        <v>2012</v>
      </c>
      <c r="BV32" s="49" t="n">
        <v>4176</v>
      </c>
      <c r="BW32" s="49" t="n">
        <v>9340</v>
      </c>
      <c r="BX32" s="49" t="n">
        <v>1299</v>
      </c>
      <c r="BY32" s="49" t="n">
        <v>2589</v>
      </c>
      <c r="BZ32" s="49" t="n">
        <v>2371</v>
      </c>
      <c r="CA32" s="49" t="n">
        <v>382</v>
      </c>
      <c r="CB32" s="49" t="n">
        <v>431</v>
      </c>
      <c r="CC32" s="63" t="n">
        <v>329</v>
      </c>
      <c r="CD32" s="63" t="n">
        <v>43</v>
      </c>
      <c r="CE32" s="64" t="n">
        <v>67</v>
      </c>
      <c r="CF32" s="61" t="s">
        <v>94</v>
      </c>
      <c r="CG32" s="53" t="s">
        <v>70</v>
      </c>
    </row>
    <row r="33" s="65" customFormat="true" ht="15" hidden="false" customHeight="true" outlineLevel="0" collapsed="false">
      <c r="A33" s="58"/>
      <c r="B33" s="59" t="s">
        <v>71</v>
      </c>
      <c r="C33" s="49" t="n">
        <v>664915</v>
      </c>
      <c r="D33" s="49" t="n">
        <v>93106</v>
      </c>
      <c r="E33" s="49" t="n">
        <v>242127</v>
      </c>
      <c r="F33" s="49" t="n">
        <v>143688</v>
      </c>
      <c r="G33" s="49" t="n">
        <v>15804</v>
      </c>
      <c r="H33" s="50" t="n">
        <v>52504</v>
      </c>
      <c r="I33" s="49" t="n">
        <v>92276</v>
      </c>
      <c r="J33" s="49" t="n">
        <v>9220</v>
      </c>
      <c r="K33" s="49" t="n">
        <v>38345</v>
      </c>
      <c r="L33" s="49" t="n">
        <v>63329</v>
      </c>
      <c r="M33" s="49" t="n">
        <v>9547</v>
      </c>
      <c r="N33" s="49" t="n">
        <v>22189</v>
      </c>
      <c r="O33" s="49" t="n">
        <v>80271</v>
      </c>
      <c r="P33" s="49" t="n">
        <v>13395</v>
      </c>
      <c r="Q33" s="60" t="n">
        <v>30497</v>
      </c>
      <c r="R33" s="61"/>
      <c r="S33" s="53" t="s">
        <v>72</v>
      </c>
      <c r="T33" s="58"/>
      <c r="U33" s="62" t="s">
        <v>71</v>
      </c>
      <c r="V33" s="50" t="n">
        <v>47930</v>
      </c>
      <c r="W33" s="49" t="n">
        <v>7991</v>
      </c>
      <c r="X33" s="49" t="n">
        <v>18957</v>
      </c>
      <c r="Y33" s="49" t="n">
        <v>78720</v>
      </c>
      <c r="Z33" s="49" t="n">
        <v>11373</v>
      </c>
      <c r="AA33" s="50" t="n">
        <v>32346</v>
      </c>
      <c r="AB33" s="49" t="n">
        <v>12221</v>
      </c>
      <c r="AC33" s="49" t="n">
        <v>1951</v>
      </c>
      <c r="AD33" s="49" t="n">
        <v>4279</v>
      </c>
      <c r="AE33" s="49" t="n">
        <v>10714</v>
      </c>
      <c r="AF33" s="49" t="n">
        <v>1803</v>
      </c>
      <c r="AG33" s="49" t="n">
        <v>4221</v>
      </c>
      <c r="AH33" s="49" t="n">
        <v>10608</v>
      </c>
      <c r="AI33" s="49" t="n">
        <v>1816</v>
      </c>
      <c r="AJ33" s="49" t="n">
        <v>3191</v>
      </c>
      <c r="AK33" s="49" t="n">
        <v>24371</v>
      </c>
      <c r="AL33" s="49" t="n">
        <v>4840</v>
      </c>
      <c r="AM33" s="60" t="n">
        <v>8363</v>
      </c>
      <c r="AN33" s="61"/>
      <c r="AO33" s="53" t="s">
        <v>72</v>
      </c>
      <c r="AP33" s="58"/>
      <c r="AQ33" s="62" t="s">
        <v>71</v>
      </c>
      <c r="AR33" s="50" t="n">
        <v>10642</v>
      </c>
      <c r="AS33" s="49" t="n">
        <v>1825</v>
      </c>
      <c r="AT33" s="49" t="n">
        <v>3104</v>
      </c>
      <c r="AU33" s="49" t="n">
        <v>10999</v>
      </c>
      <c r="AV33" s="49" t="n">
        <v>2002</v>
      </c>
      <c r="AW33" s="50" t="n">
        <v>3220</v>
      </c>
      <c r="AX33" s="49" t="n">
        <v>8972</v>
      </c>
      <c r="AY33" s="49" t="n">
        <v>1539</v>
      </c>
      <c r="AZ33" s="49" t="n">
        <v>2375</v>
      </c>
      <c r="BA33" s="49" t="n">
        <v>17409</v>
      </c>
      <c r="BB33" s="49" t="n">
        <v>3039</v>
      </c>
      <c r="BC33" s="49" t="n">
        <v>4615</v>
      </c>
      <c r="BD33" s="49" t="n">
        <v>5926</v>
      </c>
      <c r="BE33" s="49" t="n">
        <v>836</v>
      </c>
      <c r="BF33" s="49" t="n">
        <v>1081</v>
      </c>
      <c r="BG33" s="49" t="n">
        <v>9614</v>
      </c>
      <c r="BH33" s="49" t="n">
        <v>1280</v>
      </c>
      <c r="BI33" s="60" t="n">
        <v>1966</v>
      </c>
      <c r="BJ33" s="61"/>
      <c r="BK33" s="53" t="s">
        <v>72</v>
      </c>
      <c r="BL33" s="58"/>
      <c r="BM33" s="62" t="s">
        <v>71</v>
      </c>
      <c r="BN33" s="50" t="n">
        <v>1475</v>
      </c>
      <c r="BO33" s="49" t="n">
        <v>209</v>
      </c>
      <c r="BP33" s="49" t="n">
        <v>327</v>
      </c>
      <c r="BQ33" s="49" t="n">
        <v>14749</v>
      </c>
      <c r="BR33" s="49" t="n">
        <v>1620</v>
      </c>
      <c r="BS33" s="50" t="n">
        <v>3737</v>
      </c>
      <c r="BT33" s="49" t="n">
        <v>11784</v>
      </c>
      <c r="BU33" s="49" t="n">
        <v>1744</v>
      </c>
      <c r="BV33" s="49" t="n">
        <v>4123</v>
      </c>
      <c r="BW33" s="49" t="n">
        <v>8297</v>
      </c>
      <c r="BX33" s="49" t="n">
        <v>1124</v>
      </c>
      <c r="BY33" s="49" t="n">
        <v>2480</v>
      </c>
      <c r="BZ33" s="49" t="n">
        <v>798</v>
      </c>
      <c r="CA33" s="49" t="n">
        <v>131</v>
      </c>
      <c r="CB33" s="49" t="n">
        <v>173</v>
      </c>
      <c r="CC33" s="63" t="n">
        <v>122</v>
      </c>
      <c r="CD33" s="63" t="n">
        <v>16</v>
      </c>
      <c r="CE33" s="64" t="n">
        <v>32</v>
      </c>
      <c r="CF33" s="61"/>
      <c r="CG33" s="53" t="s">
        <v>72</v>
      </c>
    </row>
    <row r="34" s="65" customFormat="true" ht="12.6" hidden="false" customHeight="true" outlineLevel="0" collapsed="false">
      <c r="A34" s="66" t="s">
        <v>95</v>
      </c>
      <c r="B34" s="59" t="s">
        <v>69</v>
      </c>
      <c r="C34" s="49" t="n">
        <v>652445</v>
      </c>
      <c r="D34" s="49" t="n">
        <v>98639</v>
      </c>
      <c r="E34" s="49" t="n">
        <v>198029</v>
      </c>
      <c r="F34" s="49" t="n">
        <v>107179</v>
      </c>
      <c r="G34" s="49" t="n">
        <v>12642</v>
      </c>
      <c r="H34" s="50" t="n">
        <v>35415</v>
      </c>
      <c r="I34" s="49" t="n">
        <v>77736</v>
      </c>
      <c r="J34" s="49" t="n">
        <v>7858</v>
      </c>
      <c r="K34" s="49" t="n">
        <v>30053</v>
      </c>
      <c r="L34" s="49" t="n">
        <v>48762</v>
      </c>
      <c r="M34" s="49" t="n">
        <v>8812</v>
      </c>
      <c r="N34" s="49" t="n">
        <v>16541</v>
      </c>
      <c r="O34" s="49" t="n">
        <v>71507</v>
      </c>
      <c r="P34" s="49" t="n">
        <v>13655</v>
      </c>
      <c r="Q34" s="60" t="n">
        <v>24401</v>
      </c>
      <c r="R34" s="61" t="s">
        <v>96</v>
      </c>
      <c r="S34" s="53" t="s">
        <v>70</v>
      </c>
      <c r="T34" s="66" t="s">
        <v>95</v>
      </c>
      <c r="U34" s="62" t="s">
        <v>69</v>
      </c>
      <c r="V34" s="50" t="n">
        <v>54145</v>
      </c>
      <c r="W34" s="49" t="n">
        <v>9293</v>
      </c>
      <c r="X34" s="49" t="n">
        <v>16607</v>
      </c>
      <c r="Y34" s="49" t="n">
        <v>71602</v>
      </c>
      <c r="Z34" s="49" t="n">
        <v>10884</v>
      </c>
      <c r="AA34" s="50" t="n">
        <v>24206</v>
      </c>
      <c r="AB34" s="49" t="n">
        <v>14491</v>
      </c>
      <c r="AC34" s="49" t="n">
        <v>2367</v>
      </c>
      <c r="AD34" s="49" t="n">
        <v>3953</v>
      </c>
      <c r="AE34" s="49" t="n">
        <v>12181</v>
      </c>
      <c r="AF34" s="49" t="n">
        <v>2136</v>
      </c>
      <c r="AG34" s="49" t="n">
        <v>3779</v>
      </c>
      <c r="AH34" s="49" t="n">
        <v>15620</v>
      </c>
      <c r="AI34" s="49" t="n">
        <v>2673</v>
      </c>
      <c r="AJ34" s="49" t="n">
        <v>3752</v>
      </c>
      <c r="AK34" s="49" t="n">
        <v>45700</v>
      </c>
      <c r="AL34" s="49" t="n">
        <v>7749</v>
      </c>
      <c r="AM34" s="60" t="n">
        <v>10541</v>
      </c>
      <c r="AN34" s="61" t="s">
        <v>96</v>
      </c>
      <c r="AO34" s="53" t="s">
        <v>70</v>
      </c>
      <c r="AP34" s="66" t="s">
        <v>95</v>
      </c>
      <c r="AQ34" s="62" t="s">
        <v>69</v>
      </c>
      <c r="AR34" s="50" t="n">
        <v>15972</v>
      </c>
      <c r="AS34" s="49" t="n">
        <v>2578</v>
      </c>
      <c r="AT34" s="49" t="n">
        <v>3712</v>
      </c>
      <c r="AU34" s="49" t="n">
        <v>22904</v>
      </c>
      <c r="AV34" s="49" t="n">
        <v>3996</v>
      </c>
      <c r="AW34" s="50" t="n">
        <v>4789</v>
      </c>
      <c r="AX34" s="49" t="n">
        <v>18135</v>
      </c>
      <c r="AY34" s="49" t="n">
        <v>2616</v>
      </c>
      <c r="AZ34" s="49" t="n">
        <v>3088</v>
      </c>
      <c r="BA34" s="49" t="n">
        <v>24915</v>
      </c>
      <c r="BB34" s="49" t="n">
        <v>4333</v>
      </c>
      <c r="BC34" s="49" t="n">
        <v>5482</v>
      </c>
      <c r="BD34" s="49" t="n">
        <v>6098</v>
      </c>
      <c r="BE34" s="49" t="n">
        <v>870</v>
      </c>
      <c r="BF34" s="49" t="n">
        <v>964</v>
      </c>
      <c r="BG34" s="49" t="n">
        <v>9614</v>
      </c>
      <c r="BH34" s="49" t="n">
        <v>1344</v>
      </c>
      <c r="BI34" s="60" t="n">
        <v>1750</v>
      </c>
      <c r="BJ34" s="61" t="s">
        <v>96</v>
      </c>
      <c r="BK34" s="53" t="s">
        <v>70</v>
      </c>
      <c r="BL34" s="66" t="s">
        <v>95</v>
      </c>
      <c r="BM34" s="62" t="s">
        <v>69</v>
      </c>
      <c r="BN34" s="50" t="n">
        <v>2619</v>
      </c>
      <c r="BO34" s="49" t="n">
        <v>315</v>
      </c>
      <c r="BP34" s="49" t="n">
        <v>332</v>
      </c>
      <c r="BQ34" s="49" t="n">
        <v>12062</v>
      </c>
      <c r="BR34" s="49" t="n">
        <v>1334</v>
      </c>
      <c r="BS34" s="50" t="n">
        <v>2729</v>
      </c>
      <c r="BT34" s="49" t="n">
        <v>10966</v>
      </c>
      <c r="BU34" s="49" t="n">
        <v>1751</v>
      </c>
      <c r="BV34" s="49" t="n">
        <v>3494</v>
      </c>
      <c r="BW34" s="49" t="n">
        <v>8006</v>
      </c>
      <c r="BX34" s="49" t="n">
        <v>1081</v>
      </c>
      <c r="BY34" s="49" t="n">
        <v>2049</v>
      </c>
      <c r="BZ34" s="49" t="n">
        <v>1947</v>
      </c>
      <c r="CA34" s="49" t="n">
        <v>319</v>
      </c>
      <c r="CB34" s="49" t="n">
        <v>349</v>
      </c>
      <c r="CC34" s="63" t="n">
        <v>284</v>
      </c>
      <c r="CD34" s="63" t="n">
        <v>33</v>
      </c>
      <c r="CE34" s="64" t="n">
        <v>43</v>
      </c>
      <c r="CF34" s="61" t="s">
        <v>96</v>
      </c>
      <c r="CG34" s="53" t="s">
        <v>70</v>
      </c>
    </row>
    <row r="35" s="65" customFormat="true" ht="15" hidden="false" customHeight="true" outlineLevel="0" collapsed="false">
      <c r="A35" s="58"/>
      <c r="B35" s="59" t="s">
        <v>71</v>
      </c>
      <c r="C35" s="49" t="n">
        <v>581852</v>
      </c>
      <c r="D35" s="49" t="n">
        <v>80776</v>
      </c>
      <c r="E35" s="49" t="n">
        <v>192423</v>
      </c>
      <c r="F35" s="49" t="n">
        <v>123050</v>
      </c>
      <c r="G35" s="49" t="n">
        <v>13333</v>
      </c>
      <c r="H35" s="50" t="n">
        <v>40031</v>
      </c>
      <c r="I35" s="49" t="n">
        <v>88884</v>
      </c>
      <c r="J35" s="49" t="n">
        <v>8928</v>
      </c>
      <c r="K35" s="49" t="n">
        <v>36078</v>
      </c>
      <c r="L35" s="49" t="n">
        <v>49504</v>
      </c>
      <c r="M35" s="49" t="n">
        <v>7639</v>
      </c>
      <c r="N35" s="49" t="n">
        <v>15954</v>
      </c>
      <c r="O35" s="49" t="n">
        <v>67482</v>
      </c>
      <c r="P35" s="49" t="n">
        <v>11346</v>
      </c>
      <c r="Q35" s="60" t="n">
        <v>23195</v>
      </c>
      <c r="R35" s="61"/>
      <c r="S35" s="53" t="s">
        <v>72</v>
      </c>
      <c r="T35" s="58"/>
      <c r="U35" s="62" t="s">
        <v>71</v>
      </c>
      <c r="V35" s="50" t="n">
        <v>40226</v>
      </c>
      <c r="W35" s="49" t="n">
        <v>6795</v>
      </c>
      <c r="X35" s="49" t="n">
        <v>14111</v>
      </c>
      <c r="Y35" s="49" t="n">
        <v>71356</v>
      </c>
      <c r="Z35" s="49" t="n">
        <v>10132</v>
      </c>
      <c r="AA35" s="50" t="n">
        <v>25411</v>
      </c>
      <c r="AB35" s="49" t="n">
        <v>10703</v>
      </c>
      <c r="AC35" s="49" t="n">
        <v>1702</v>
      </c>
      <c r="AD35" s="49" t="n">
        <v>3288</v>
      </c>
      <c r="AE35" s="49" t="n">
        <v>8531</v>
      </c>
      <c r="AF35" s="49" t="n">
        <v>1443</v>
      </c>
      <c r="AG35" s="49" t="n">
        <v>2955</v>
      </c>
      <c r="AH35" s="49" t="n">
        <v>9565</v>
      </c>
      <c r="AI35" s="49" t="n">
        <v>1683</v>
      </c>
      <c r="AJ35" s="49" t="n">
        <v>2688</v>
      </c>
      <c r="AK35" s="49" t="n">
        <v>21858</v>
      </c>
      <c r="AL35" s="49" t="n">
        <v>4184</v>
      </c>
      <c r="AM35" s="60" t="n">
        <v>6716</v>
      </c>
      <c r="AN35" s="61"/>
      <c r="AO35" s="53" t="s">
        <v>72</v>
      </c>
      <c r="AP35" s="58"/>
      <c r="AQ35" s="62" t="s">
        <v>71</v>
      </c>
      <c r="AR35" s="50" t="n">
        <v>9664</v>
      </c>
      <c r="AS35" s="49" t="n">
        <v>1610</v>
      </c>
      <c r="AT35" s="49" t="n">
        <v>2566</v>
      </c>
      <c r="AU35" s="49" t="n">
        <v>10244</v>
      </c>
      <c r="AV35" s="49" t="n">
        <v>1802</v>
      </c>
      <c r="AW35" s="50" t="n">
        <v>2663</v>
      </c>
      <c r="AX35" s="49" t="n">
        <v>8193</v>
      </c>
      <c r="AY35" s="49" t="n">
        <v>1355</v>
      </c>
      <c r="AZ35" s="49" t="n">
        <v>1930</v>
      </c>
      <c r="BA35" s="49" t="n">
        <v>16155</v>
      </c>
      <c r="BB35" s="49" t="n">
        <v>2747</v>
      </c>
      <c r="BC35" s="49" t="n">
        <v>3862</v>
      </c>
      <c r="BD35" s="49" t="n">
        <v>5629</v>
      </c>
      <c r="BE35" s="49" t="n">
        <v>789</v>
      </c>
      <c r="BF35" s="49" t="n">
        <v>896</v>
      </c>
      <c r="BG35" s="49" t="n">
        <v>8735</v>
      </c>
      <c r="BH35" s="49" t="n">
        <v>1174</v>
      </c>
      <c r="BI35" s="60" t="n">
        <v>1684</v>
      </c>
      <c r="BJ35" s="61"/>
      <c r="BK35" s="53" t="s">
        <v>72</v>
      </c>
      <c r="BL35" s="58"/>
      <c r="BM35" s="62" t="s">
        <v>71</v>
      </c>
      <c r="BN35" s="50" t="n">
        <v>1241</v>
      </c>
      <c r="BO35" s="49" t="n">
        <v>179</v>
      </c>
      <c r="BP35" s="49" t="n">
        <v>254</v>
      </c>
      <c r="BQ35" s="49" t="n">
        <v>13017</v>
      </c>
      <c r="BR35" s="49" t="n">
        <v>1383</v>
      </c>
      <c r="BS35" s="50" t="n">
        <v>3007</v>
      </c>
      <c r="BT35" s="49" t="n">
        <v>9692</v>
      </c>
      <c r="BU35" s="49" t="n">
        <v>1445</v>
      </c>
      <c r="BV35" s="49" t="n">
        <v>3021</v>
      </c>
      <c r="BW35" s="49" t="n">
        <v>7284</v>
      </c>
      <c r="BX35" s="49" t="n">
        <v>966</v>
      </c>
      <c r="BY35" s="49" t="n">
        <v>1943</v>
      </c>
      <c r="BZ35" s="49" t="n">
        <v>778</v>
      </c>
      <c r="CA35" s="49" t="n">
        <v>134</v>
      </c>
      <c r="CB35" s="49" t="n">
        <v>158</v>
      </c>
      <c r="CC35" s="63" t="n">
        <v>61</v>
      </c>
      <c r="CD35" s="63" t="n">
        <v>9</v>
      </c>
      <c r="CE35" s="64" t="n">
        <v>14</v>
      </c>
      <c r="CF35" s="61"/>
      <c r="CG35" s="53" t="s">
        <v>72</v>
      </c>
    </row>
    <row r="36" s="65" customFormat="true" ht="12.6" hidden="false" customHeight="true" outlineLevel="0" collapsed="false">
      <c r="A36" s="66" t="s">
        <v>97</v>
      </c>
      <c r="B36" s="59" t="s">
        <v>69</v>
      </c>
      <c r="C36" s="49" t="n">
        <v>386210</v>
      </c>
      <c r="D36" s="49" t="n">
        <v>57456</v>
      </c>
      <c r="E36" s="49" t="n">
        <v>108719</v>
      </c>
      <c r="F36" s="49" t="n">
        <v>59314</v>
      </c>
      <c r="G36" s="49" t="n">
        <v>7028</v>
      </c>
      <c r="H36" s="50" t="n">
        <v>18276</v>
      </c>
      <c r="I36" s="49" t="n">
        <v>49004</v>
      </c>
      <c r="J36" s="49" t="n">
        <v>5046</v>
      </c>
      <c r="K36" s="49" t="n">
        <v>19241</v>
      </c>
      <c r="L36" s="49" t="n">
        <v>26316</v>
      </c>
      <c r="M36" s="49" t="n">
        <v>4798</v>
      </c>
      <c r="N36" s="49" t="n">
        <v>8543</v>
      </c>
      <c r="O36" s="49" t="n">
        <v>40456</v>
      </c>
      <c r="P36" s="49" t="n">
        <v>7585</v>
      </c>
      <c r="Q36" s="60" t="n">
        <v>12612</v>
      </c>
      <c r="R36" s="61" t="s">
        <v>98</v>
      </c>
      <c r="S36" s="53" t="s">
        <v>70</v>
      </c>
      <c r="T36" s="66" t="s">
        <v>97</v>
      </c>
      <c r="U36" s="62" t="s">
        <v>69</v>
      </c>
      <c r="V36" s="50" t="n">
        <v>31810</v>
      </c>
      <c r="W36" s="49" t="n">
        <v>5271</v>
      </c>
      <c r="X36" s="49" t="n">
        <v>8627</v>
      </c>
      <c r="Y36" s="49" t="n">
        <v>41651</v>
      </c>
      <c r="Z36" s="49" t="n">
        <v>6217</v>
      </c>
      <c r="AA36" s="50" t="n">
        <v>12798</v>
      </c>
      <c r="AB36" s="49" t="n">
        <v>8229</v>
      </c>
      <c r="AC36" s="49" t="n">
        <v>1293</v>
      </c>
      <c r="AD36" s="49" t="n">
        <v>1995</v>
      </c>
      <c r="AE36" s="49" t="n">
        <v>7320</v>
      </c>
      <c r="AF36" s="49" t="n">
        <v>1286</v>
      </c>
      <c r="AG36" s="49" t="n">
        <v>2215</v>
      </c>
      <c r="AH36" s="49" t="n">
        <v>9986</v>
      </c>
      <c r="AI36" s="49" t="n">
        <v>1689</v>
      </c>
      <c r="AJ36" s="49" t="n">
        <v>2223</v>
      </c>
      <c r="AK36" s="49" t="n">
        <v>28413</v>
      </c>
      <c r="AL36" s="49" t="n">
        <v>4651</v>
      </c>
      <c r="AM36" s="60" t="n">
        <v>6034</v>
      </c>
      <c r="AN36" s="61" t="s">
        <v>98</v>
      </c>
      <c r="AO36" s="53" t="s">
        <v>70</v>
      </c>
      <c r="AP36" s="66" t="s">
        <v>97</v>
      </c>
      <c r="AQ36" s="62" t="s">
        <v>69</v>
      </c>
      <c r="AR36" s="50" t="n">
        <v>9928</v>
      </c>
      <c r="AS36" s="49" t="n">
        <v>1532</v>
      </c>
      <c r="AT36" s="49" t="n">
        <v>2068</v>
      </c>
      <c r="AU36" s="49" t="n">
        <v>15701</v>
      </c>
      <c r="AV36" s="49" t="n">
        <v>2550</v>
      </c>
      <c r="AW36" s="50" t="n">
        <v>2826</v>
      </c>
      <c r="AX36" s="49" t="n">
        <v>11561</v>
      </c>
      <c r="AY36" s="49" t="n">
        <v>1630</v>
      </c>
      <c r="AZ36" s="49" t="n">
        <v>1778</v>
      </c>
      <c r="BA36" s="49" t="n">
        <v>15829</v>
      </c>
      <c r="BB36" s="49" t="n">
        <v>2712</v>
      </c>
      <c r="BC36" s="49" t="n">
        <v>3169</v>
      </c>
      <c r="BD36" s="49" t="n">
        <v>4086</v>
      </c>
      <c r="BE36" s="49" t="n">
        <v>580</v>
      </c>
      <c r="BF36" s="49" t="n">
        <v>587</v>
      </c>
      <c r="BG36" s="49" t="n">
        <v>5736</v>
      </c>
      <c r="BH36" s="49" t="n">
        <v>800</v>
      </c>
      <c r="BI36" s="60" t="n">
        <v>988</v>
      </c>
      <c r="BJ36" s="61" t="s">
        <v>98</v>
      </c>
      <c r="BK36" s="53" t="s">
        <v>70</v>
      </c>
      <c r="BL36" s="66" t="s">
        <v>97</v>
      </c>
      <c r="BM36" s="62" t="s">
        <v>69</v>
      </c>
      <c r="BN36" s="50" t="n">
        <v>1898</v>
      </c>
      <c r="BO36" s="49" t="n">
        <v>228</v>
      </c>
      <c r="BP36" s="49" t="n">
        <v>227</v>
      </c>
      <c r="BQ36" s="49" t="n">
        <v>6467</v>
      </c>
      <c r="BR36" s="49" t="n">
        <v>715</v>
      </c>
      <c r="BS36" s="50" t="n">
        <v>1389</v>
      </c>
      <c r="BT36" s="49" t="n">
        <v>6126</v>
      </c>
      <c r="BU36" s="49" t="n">
        <v>965</v>
      </c>
      <c r="BV36" s="49" t="n">
        <v>1728</v>
      </c>
      <c r="BW36" s="49" t="n">
        <v>4898</v>
      </c>
      <c r="BX36" s="49" t="n">
        <v>637</v>
      </c>
      <c r="BY36" s="49" t="n">
        <v>1139</v>
      </c>
      <c r="BZ36" s="49" t="n">
        <v>1301</v>
      </c>
      <c r="CA36" s="49" t="n">
        <v>220</v>
      </c>
      <c r="CB36" s="49" t="n">
        <v>225</v>
      </c>
      <c r="CC36" s="63" t="n">
        <v>180</v>
      </c>
      <c r="CD36" s="63" t="n">
        <v>23</v>
      </c>
      <c r="CE36" s="64" t="n">
        <v>33</v>
      </c>
      <c r="CF36" s="61" t="s">
        <v>98</v>
      </c>
      <c r="CG36" s="53" t="s">
        <v>70</v>
      </c>
    </row>
    <row r="37" s="65" customFormat="true" ht="15" hidden="false" customHeight="true" outlineLevel="0" collapsed="false">
      <c r="A37" s="58"/>
      <c r="B37" s="59" t="s">
        <v>71</v>
      </c>
      <c r="C37" s="49" t="n">
        <v>341633</v>
      </c>
      <c r="D37" s="49" t="n">
        <v>46702</v>
      </c>
      <c r="E37" s="49" t="n">
        <v>100742</v>
      </c>
      <c r="F37" s="49" t="n">
        <v>68246</v>
      </c>
      <c r="G37" s="49" t="n">
        <v>7221</v>
      </c>
      <c r="H37" s="50" t="n">
        <v>19609</v>
      </c>
      <c r="I37" s="49" t="n">
        <v>57853</v>
      </c>
      <c r="J37" s="49" t="n">
        <v>5804</v>
      </c>
      <c r="K37" s="49" t="n">
        <v>21094</v>
      </c>
      <c r="L37" s="49" t="n">
        <v>26498</v>
      </c>
      <c r="M37" s="49" t="n">
        <v>4147</v>
      </c>
      <c r="N37" s="49" t="n">
        <v>7824</v>
      </c>
      <c r="O37" s="49" t="n">
        <v>37832</v>
      </c>
      <c r="P37" s="49" t="n">
        <v>6270</v>
      </c>
      <c r="Q37" s="60" t="n">
        <v>11494</v>
      </c>
      <c r="R37" s="61"/>
      <c r="S37" s="53" t="s">
        <v>72</v>
      </c>
      <c r="T37" s="58"/>
      <c r="U37" s="62" t="s">
        <v>71</v>
      </c>
      <c r="V37" s="50" t="n">
        <v>23961</v>
      </c>
      <c r="W37" s="49" t="n">
        <v>3929</v>
      </c>
      <c r="X37" s="49" t="n">
        <v>7312</v>
      </c>
      <c r="Y37" s="49" t="n">
        <v>40585</v>
      </c>
      <c r="Z37" s="49" t="n">
        <v>5675</v>
      </c>
      <c r="AA37" s="50" t="n">
        <v>12731</v>
      </c>
      <c r="AB37" s="49" t="n">
        <v>6393</v>
      </c>
      <c r="AC37" s="49" t="n">
        <v>1010</v>
      </c>
      <c r="AD37" s="49" t="n">
        <v>1719</v>
      </c>
      <c r="AE37" s="49" t="n">
        <v>4968</v>
      </c>
      <c r="AF37" s="49" t="n">
        <v>836</v>
      </c>
      <c r="AG37" s="49" t="n">
        <v>1582</v>
      </c>
      <c r="AH37" s="49" t="n">
        <v>6123</v>
      </c>
      <c r="AI37" s="49" t="n">
        <v>1091</v>
      </c>
      <c r="AJ37" s="49" t="n">
        <v>1561</v>
      </c>
      <c r="AK37" s="49" t="n">
        <v>13444</v>
      </c>
      <c r="AL37" s="49" t="n">
        <v>2430</v>
      </c>
      <c r="AM37" s="60" t="n">
        <v>3635</v>
      </c>
      <c r="AN37" s="61"/>
      <c r="AO37" s="53" t="s">
        <v>72</v>
      </c>
      <c r="AP37" s="58"/>
      <c r="AQ37" s="62" t="s">
        <v>71</v>
      </c>
      <c r="AR37" s="50" t="n">
        <v>5921</v>
      </c>
      <c r="AS37" s="49" t="n">
        <v>967</v>
      </c>
      <c r="AT37" s="49" t="n">
        <v>1408</v>
      </c>
      <c r="AU37" s="49" t="n">
        <v>6977</v>
      </c>
      <c r="AV37" s="49" t="n">
        <v>1178</v>
      </c>
      <c r="AW37" s="50" t="n">
        <v>1586</v>
      </c>
      <c r="AX37" s="49" t="n">
        <v>5231</v>
      </c>
      <c r="AY37" s="49" t="n">
        <v>824</v>
      </c>
      <c r="AZ37" s="49" t="n">
        <v>1064</v>
      </c>
      <c r="BA37" s="49" t="n">
        <v>10125</v>
      </c>
      <c r="BB37" s="49" t="n">
        <v>1737</v>
      </c>
      <c r="BC37" s="49" t="n">
        <v>2275</v>
      </c>
      <c r="BD37" s="49" t="n">
        <v>3655</v>
      </c>
      <c r="BE37" s="49" t="n">
        <v>487</v>
      </c>
      <c r="BF37" s="49" t="n">
        <v>485</v>
      </c>
      <c r="BG37" s="49" t="n">
        <v>5565</v>
      </c>
      <c r="BH37" s="49" t="n">
        <v>716</v>
      </c>
      <c r="BI37" s="60" t="n">
        <v>952</v>
      </c>
      <c r="BJ37" s="61"/>
      <c r="BK37" s="53" t="s">
        <v>72</v>
      </c>
      <c r="BL37" s="58"/>
      <c r="BM37" s="62" t="s">
        <v>71</v>
      </c>
      <c r="BN37" s="50" t="n">
        <v>946</v>
      </c>
      <c r="BO37" s="49" t="n">
        <v>131</v>
      </c>
      <c r="BP37" s="49" t="n">
        <v>167</v>
      </c>
      <c r="BQ37" s="49" t="n">
        <v>6741</v>
      </c>
      <c r="BR37" s="49" t="n">
        <v>722</v>
      </c>
      <c r="BS37" s="50" t="n">
        <v>1424</v>
      </c>
      <c r="BT37" s="49" t="n">
        <v>5549</v>
      </c>
      <c r="BU37" s="49" t="n">
        <v>849</v>
      </c>
      <c r="BV37" s="49" t="n">
        <v>1621</v>
      </c>
      <c r="BW37" s="49" t="n">
        <v>4555</v>
      </c>
      <c r="BX37" s="49" t="n">
        <v>597</v>
      </c>
      <c r="BY37" s="49" t="n">
        <v>1107</v>
      </c>
      <c r="BZ37" s="49" t="n">
        <v>406</v>
      </c>
      <c r="CA37" s="49" t="n">
        <v>72</v>
      </c>
      <c r="CB37" s="49" t="n">
        <v>77</v>
      </c>
      <c r="CC37" s="63" t="n">
        <v>59</v>
      </c>
      <c r="CD37" s="63" t="n">
        <v>8</v>
      </c>
      <c r="CE37" s="64" t="n">
        <v>12</v>
      </c>
      <c r="CF37" s="61"/>
      <c r="CG37" s="53" t="s">
        <v>72</v>
      </c>
    </row>
    <row r="38" s="65" customFormat="true" ht="12.6" hidden="false" customHeight="true" outlineLevel="0" collapsed="false">
      <c r="A38" s="66" t="s">
        <v>99</v>
      </c>
      <c r="B38" s="59" t="s">
        <v>69</v>
      </c>
      <c r="C38" s="49" t="n">
        <v>265429</v>
      </c>
      <c r="D38" s="49" t="n">
        <v>39693</v>
      </c>
      <c r="E38" s="49" t="n">
        <v>66093</v>
      </c>
      <c r="F38" s="49" t="n">
        <v>36785</v>
      </c>
      <c r="G38" s="49" t="n">
        <v>4536</v>
      </c>
      <c r="H38" s="50" t="n">
        <v>10668</v>
      </c>
      <c r="I38" s="49" t="n">
        <v>30139</v>
      </c>
      <c r="J38" s="49" t="n">
        <v>3110</v>
      </c>
      <c r="K38" s="49" t="n">
        <v>10834</v>
      </c>
      <c r="L38" s="49" t="n">
        <v>16853</v>
      </c>
      <c r="M38" s="49" t="n">
        <v>3356</v>
      </c>
      <c r="N38" s="49" t="n">
        <v>5259</v>
      </c>
      <c r="O38" s="49" t="n">
        <v>26281</v>
      </c>
      <c r="P38" s="49" t="n">
        <v>4908</v>
      </c>
      <c r="Q38" s="60" t="n">
        <v>7275</v>
      </c>
      <c r="R38" s="61" t="s">
        <v>100</v>
      </c>
      <c r="S38" s="53" t="s">
        <v>70</v>
      </c>
      <c r="T38" s="66" t="s">
        <v>99</v>
      </c>
      <c r="U38" s="62" t="s">
        <v>69</v>
      </c>
      <c r="V38" s="50" t="n">
        <v>22414</v>
      </c>
      <c r="W38" s="49" t="n">
        <v>3658</v>
      </c>
      <c r="X38" s="49" t="n">
        <v>5222</v>
      </c>
      <c r="Y38" s="49" t="n">
        <v>27247</v>
      </c>
      <c r="Z38" s="49" t="n">
        <v>4051</v>
      </c>
      <c r="AA38" s="50" t="n">
        <v>7236</v>
      </c>
      <c r="AB38" s="49" t="n">
        <v>6812</v>
      </c>
      <c r="AC38" s="49" t="n">
        <v>1100</v>
      </c>
      <c r="AD38" s="49" t="n">
        <v>1508</v>
      </c>
      <c r="AE38" s="49" t="n">
        <v>5668</v>
      </c>
      <c r="AF38" s="49" t="n">
        <v>1001</v>
      </c>
      <c r="AG38" s="49" t="n">
        <v>1401</v>
      </c>
      <c r="AH38" s="49" t="n">
        <v>8230</v>
      </c>
      <c r="AI38" s="49" t="n">
        <v>1402</v>
      </c>
      <c r="AJ38" s="49" t="n">
        <v>1693</v>
      </c>
      <c r="AK38" s="49" t="n">
        <v>21732</v>
      </c>
      <c r="AL38" s="49" t="n">
        <v>3434</v>
      </c>
      <c r="AM38" s="60" t="n">
        <v>4131</v>
      </c>
      <c r="AN38" s="61" t="s">
        <v>100</v>
      </c>
      <c r="AO38" s="53" t="s">
        <v>70</v>
      </c>
      <c r="AP38" s="66" t="s">
        <v>99</v>
      </c>
      <c r="AQ38" s="62" t="s">
        <v>69</v>
      </c>
      <c r="AR38" s="50" t="n">
        <v>7587</v>
      </c>
      <c r="AS38" s="49" t="n">
        <v>1156</v>
      </c>
      <c r="AT38" s="49" t="n">
        <v>1466</v>
      </c>
      <c r="AU38" s="49" t="n">
        <v>12499</v>
      </c>
      <c r="AV38" s="49" t="n">
        <v>1877</v>
      </c>
      <c r="AW38" s="50" t="n">
        <v>1923</v>
      </c>
      <c r="AX38" s="49" t="n">
        <v>9233</v>
      </c>
      <c r="AY38" s="49" t="n">
        <v>1157</v>
      </c>
      <c r="AZ38" s="49" t="n">
        <v>1203</v>
      </c>
      <c r="BA38" s="49" t="n">
        <v>12264</v>
      </c>
      <c r="BB38" s="49" t="n">
        <v>1980</v>
      </c>
      <c r="BC38" s="49" t="n">
        <v>2159</v>
      </c>
      <c r="BD38" s="49" t="n">
        <v>2955</v>
      </c>
      <c r="BE38" s="49" t="n">
        <v>386</v>
      </c>
      <c r="BF38" s="49" t="n">
        <v>363</v>
      </c>
      <c r="BG38" s="49" t="n">
        <v>4147</v>
      </c>
      <c r="BH38" s="49" t="n">
        <v>559</v>
      </c>
      <c r="BI38" s="60" t="n">
        <v>618</v>
      </c>
      <c r="BJ38" s="61" t="s">
        <v>100</v>
      </c>
      <c r="BK38" s="53" t="s">
        <v>70</v>
      </c>
      <c r="BL38" s="66" t="s">
        <v>99</v>
      </c>
      <c r="BM38" s="62" t="s">
        <v>69</v>
      </c>
      <c r="BN38" s="50" t="n">
        <v>1533</v>
      </c>
      <c r="BO38" s="49" t="n">
        <v>179</v>
      </c>
      <c r="BP38" s="49" t="n">
        <v>143</v>
      </c>
      <c r="BQ38" s="49" t="n">
        <v>4543</v>
      </c>
      <c r="BR38" s="49" t="n">
        <v>512</v>
      </c>
      <c r="BS38" s="50" t="n">
        <v>987</v>
      </c>
      <c r="BT38" s="49" t="n">
        <v>3932</v>
      </c>
      <c r="BU38" s="49" t="n">
        <v>679</v>
      </c>
      <c r="BV38" s="49" t="n">
        <v>1059</v>
      </c>
      <c r="BW38" s="49" t="n">
        <v>3288</v>
      </c>
      <c r="BX38" s="49" t="n">
        <v>439</v>
      </c>
      <c r="BY38" s="49" t="n">
        <v>741</v>
      </c>
      <c r="BZ38" s="49" t="n">
        <v>1135</v>
      </c>
      <c r="CA38" s="49" t="n">
        <v>195</v>
      </c>
      <c r="CB38" s="49" t="n">
        <v>184</v>
      </c>
      <c r="CC38" s="63" t="n">
        <v>152</v>
      </c>
      <c r="CD38" s="63" t="n">
        <v>17</v>
      </c>
      <c r="CE38" s="64" t="n">
        <v>19</v>
      </c>
      <c r="CF38" s="61" t="s">
        <v>100</v>
      </c>
      <c r="CG38" s="53" t="s">
        <v>70</v>
      </c>
    </row>
    <row r="39" s="65" customFormat="true" ht="15" hidden="false" customHeight="true" outlineLevel="0" collapsed="false">
      <c r="A39" s="58"/>
      <c r="B39" s="59" t="s">
        <v>71</v>
      </c>
      <c r="C39" s="49" t="n">
        <v>224478</v>
      </c>
      <c r="D39" s="49" t="n">
        <v>30847</v>
      </c>
      <c r="E39" s="49" t="n">
        <v>57473</v>
      </c>
      <c r="F39" s="49" t="n">
        <v>40241</v>
      </c>
      <c r="G39" s="49" t="n">
        <v>4292</v>
      </c>
      <c r="H39" s="50" t="n">
        <v>10167</v>
      </c>
      <c r="I39" s="49" t="n">
        <v>37747</v>
      </c>
      <c r="J39" s="49" t="n">
        <v>3731</v>
      </c>
      <c r="K39" s="49" t="n">
        <v>11851</v>
      </c>
      <c r="L39" s="49" t="n">
        <v>16098</v>
      </c>
      <c r="M39" s="49" t="n">
        <v>2691</v>
      </c>
      <c r="N39" s="49" t="n">
        <v>4527</v>
      </c>
      <c r="O39" s="49" t="n">
        <v>23876</v>
      </c>
      <c r="P39" s="49" t="n">
        <v>3984</v>
      </c>
      <c r="Q39" s="60" t="n">
        <v>6351</v>
      </c>
      <c r="R39" s="61"/>
      <c r="S39" s="53" t="s">
        <v>72</v>
      </c>
      <c r="T39" s="58"/>
      <c r="U39" s="62" t="s">
        <v>71</v>
      </c>
      <c r="V39" s="50" t="n">
        <v>16278</v>
      </c>
      <c r="W39" s="49" t="n">
        <v>2655</v>
      </c>
      <c r="X39" s="49" t="n">
        <v>4317</v>
      </c>
      <c r="Y39" s="49" t="n">
        <v>25592</v>
      </c>
      <c r="Z39" s="49" t="n">
        <v>3605</v>
      </c>
      <c r="AA39" s="50" t="n">
        <v>6862</v>
      </c>
      <c r="AB39" s="49" t="n">
        <v>5383</v>
      </c>
      <c r="AC39" s="49" t="n">
        <v>852</v>
      </c>
      <c r="AD39" s="49" t="n">
        <v>1234</v>
      </c>
      <c r="AE39" s="49" t="n">
        <v>3480</v>
      </c>
      <c r="AF39" s="49" t="n">
        <v>605</v>
      </c>
      <c r="AG39" s="49" t="n">
        <v>929</v>
      </c>
      <c r="AH39" s="49" t="n">
        <v>4829</v>
      </c>
      <c r="AI39" s="49" t="n">
        <v>882</v>
      </c>
      <c r="AJ39" s="49" t="n">
        <v>1151</v>
      </c>
      <c r="AK39" s="49" t="n">
        <v>10094</v>
      </c>
      <c r="AL39" s="49" t="n">
        <v>1733</v>
      </c>
      <c r="AM39" s="60" t="n">
        <v>2391</v>
      </c>
      <c r="AN39" s="61"/>
      <c r="AO39" s="53" t="s">
        <v>72</v>
      </c>
      <c r="AP39" s="58"/>
      <c r="AQ39" s="62" t="s">
        <v>71</v>
      </c>
      <c r="AR39" s="50" t="n">
        <v>4372</v>
      </c>
      <c r="AS39" s="49" t="n">
        <v>687</v>
      </c>
      <c r="AT39" s="49" t="n">
        <v>939</v>
      </c>
      <c r="AU39" s="49" t="n">
        <v>5575</v>
      </c>
      <c r="AV39" s="49" t="n">
        <v>879</v>
      </c>
      <c r="AW39" s="50" t="n">
        <v>1040</v>
      </c>
      <c r="AX39" s="49" t="n">
        <v>4253</v>
      </c>
      <c r="AY39" s="49" t="n">
        <v>585</v>
      </c>
      <c r="AZ39" s="49" t="n">
        <v>689</v>
      </c>
      <c r="BA39" s="49" t="n">
        <v>7185</v>
      </c>
      <c r="BB39" s="49" t="n">
        <v>1172</v>
      </c>
      <c r="BC39" s="49" t="n">
        <v>1383</v>
      </c>
      <c r="BD39" s="49" t="n">
        <v>2783</v>
      </c>
      <c r="BE39" s="49" t="n">
        <v>361</v>
      </c>
      <c r="BF39" s="49" t="n">
        <v>340</v>
      </c>
      <c r="BG39" s="49" t="n">
        <v>3995</v>
      </c>
      <c r="BH39" s="49" t="n">
        <v>499</v>
      </c>
      <c r="BI39" s="60" t="n">
        <v>572</v>
      </c>
      <c r="BJ39" s="61"/>
      <c r="BK39" s="53" t="s">
        <v>72</v>
      </c>
      <c r="BL39" s="58"/>
      <c r="BM39" s="62" t="s">
        <v>71</v>
      </c>
      <c r="BN39" s="50" t="n">
        <v>658</v>
      </c>
      <c r="BO39" s="49" t="n">
        <v>82</v>
      </c>
      <c r="BP39" s="49" t="n">
        <v>93</v>
      </c>
      <c r="BQ39" s="49" t="n">
        <v>4762</v>
      </c>
      <c r="BR39" s="49" t="n">
        <v>490</v>
      </c>
      <c r="BS39" s="50" t="n">
        <v>882</v>
      </c>
      <c r="BT39" s="49" t="n">
        <v>3718</v>
      </c>
      <c r="BU39" s="49" t="n">
        <v>594</v>
      </c>
      <c r="BV39" s="49" t="n">
        <v>1003</v>
      </c>
      <c r="BW39" s="49" t="n">
        <v>3234</v>
      </c>
      <c r="BX39" s="49" t="n">
        <v>416</v>
      </c>
      <c r="BY39" s="49" t="n">
        <v>699</v>
      </c>
      <c r="BZ39" s="49" t="n">
        <v>302</v>
      </c>
      <c r="CA39" s="49" t="n">
        <v>51</v>
      </c>
      <c r="CB39" s="49" t="n">
        <v>51</v>
      </c>
      <c r="CC39" s="63" t="n">
        <v>23</v>
      </c>
      <c r="CD39" s="63" t="n">
        <v>2</v>
      </c>
      <c r="CE39" s="64" t="n">
        <v>2</v>
      </c>
      <c r="CF39" s="61"/>
      <c r="CG39" s="53" t="s">
        <v>72</v>
      </c>
    </row>
    <row r="40" s="65" customFormat="true" ht="12.6" hidden="false" customHeight="true" outlineLevel="0" collapsed="false">
      <c r="A40" s="66" t="s">
        <v>101</v>
      </c>
      <c r="B40" s="59" t="s">
        <v>69</v>
      </c>
      <c r="C40" s="49" t="n">
        <v>428872</v>
      </c>
      <c r="D40" s="49" t="n">
        <v>54448</v>
      </c>
      <c r="E40" s="49" t="n">
        <v>73684</v>
      </c>
      <c r="F40" s="49" t="n">
        <v>43490</v>
      </c>
      <c r="G40" s="49" t="n">
        <v>5023</v>
      </c>
      <c r="H40" s="50" t="n">
        <v>10115</v>
      </c>
      <c r="I40" s="49" t="n">
        <v>40544</v>
      </c>
      <c r="J40" s="49" t="n">
        <v>4043</v>
      </c>
      <c r="K40" s="49" t="n">
        <v>12537</v>
      </c>
      <c r="L40" s="49" t="n">
        <v>25239</v>
      </c>
      <c r="M40" s="49" t="n">
        <v>4651</v>
      </c>
      <c r="N40" s="49" t="n">
        <v>6456</v>
      </c>
      <c r="O40" s="49" t="n">
        <v>38262</v>
      </c>
      <c r="P40" s="49" t="n">
        <v>5995</v>
      </c>
      <c r="Q40" s="60" t="n">
        <v>7440</v>
      </c>
      <c r="R40" s="61" t="s">
        <v>102</v>
      </c>
      <c r="S40" s="53" t="s">
        <v>70</v>
      </c>
      <c r="T40" s="66" t="s">
        <v>101</v>
      </c>
      <c r="U40" s="62" t="s">
        <v>69</v>
      </c>
      <c r="V40" s="50" t="n">
        <v>39073</v>
      </c>
      <c r="W40" s="49" t="n">
        <v>5079</v>
      </c>
      <c r="X40" s="49" t="n">
        <v>5775</v>
      </c>
      <c r="Y40" s="49" t="n">
        <v>41308</v>
      </c>
      <c r="Z40" s="49" t="n">
        <v>5322</v>
      </c>
      <c r="AA40" s="50" t="n">
        <v>8039</v>
      </c>
      <c r="AB40" s="49" t="n">
        <v>12000</v>
      </c>
      <c r="AC40" s="49" t="n">
        <v>1675</v>
      </c>
      <c r="AD40" s="49" t="n">
        <v>1909</v>
      </c>
      <c r="AE40" s="49" t="n">
        <v>10452</v>
      </c>
      <c r="AF40" s="49" t="n">
        <v>1560</v>
      </c>
      <c r="AG40" s="49" t="n">
        <v>1637</v>
      </c>
      <c r="AH40" s="49" t="n">
        <v>16240</v>
      </c>
      <c r="AI40" s="49" t="n">
        <v>2274</v>
      </c>
      <c r="AJ40" s="49" t="n">
        <v>2159</v>
      </c>
      <c r="AK40" s="49" t="n">
        <v>40064</v>
      </c>
      <c r="AL40" s="49" t="n">
        <v>4873</v>
      </c>
      <c r="AM40" s="60" t="n">
        <v>4754</v>
      </c>
      <c r="AN40" s="61" t="s">
        <v>102</v>
      </c>
      <c r="AO40" s="53" t="s">
        <v>70</v>
      </c>
      <c r="AP40" s="66" t="s">
        <v>101</v>
      </c>
      <c r="AQ40" s="62" t="s">
        <v>69</v>
      </c>
      <c r="AR40" s="50" t="n">
        <v>15636</v>
      </c>
      <c r="AS40" s="49" t="n">
        <v>1865</v>
      </c>
      <c r="AT40" s="49" t="n">
        <v>1756</v>
      </c>
      <c r="AU40" s="49" t="n">
        <v>25428</v>
      </c>
      <c r="AV40" s="49" t="n">
        <v>2729</v>
      </c>
      <c r="AW40" s="50" t="n">
        <v>2136</v>
      </c>
      <c r="AX40" s="49" t="n">
        <v>21448</v>
      </c>
      <c r="AY40" s="49" t="n">
        <v>2082</v>
      </c>
      <c r="AZ40" s="49" t="n">
        <v>1518</v>
      </c>
      <c r="BA40" s="49" t="n">
        <v>23213</v>
      </c>
      <c r="BB40" s="49" t="n">
        <v>2989</v>
      </c>
      <c r="BC40" s="49" t="n">
        <v>2680</v>
      </c>
      <c r="BD40" s="49" t="n">
        <v>6288</v>
      </c>
      <c r="BE40" s="49" t="n">
        <v>653</v>
      </c>
      <c r="BF40" s="49" t="n">
        <v>428</v>
      </c>
      <c r="BG40" s="49" t="n">
        <v>7706</v>
      </c>
      <c r="BH40" s="49" t="n">
        <v>831</v>
      </c>
      <c r="BI40" s="60" t="n">
        <v>745</v>
      </c>
      <c r="BJ40" s="61" t="s">
        <v>102</v>
      </c>
      <c r="BK40" s="53" t="s">
        <v>70</v>
      </c>
      <c r="BL40" s="66" t="s">
        <v>101</v>
      </c>
      <c r="BM40" s="62" t="s">
        <v>69</v>
      </c>
      <c r="BN40" s="50" t="n">
        <v>3732</v>
      </c>
      <c r="BO40" s="49" t="n">
        <v>395</v>
      </c>
      <c r="BP40" s="49" t="n">
        <v>242</v>
      </c>
      <c r="BQ40" s="49" t="n">
        <v>5515</v>
      </c>
      <c r="BR40" s="49" t="n">
        <v>564</v>
      </c>
      <c r="BS40" s="50" t="n">
        <v>881</v>
      </c>
      <c r="BT40" s="49" t="n">
        <v>5679</v>
      </c>
      <c r="BU40" s="49" t="n">
        <v>870</v>
      </c>
      <c r="BV40" s="49" t="n">
        <v>1319</v>
      </c>
      <c r="BW40" s="49" t="n">
        <v>4966</v>
      </c>
      <c r="BX40" s="49" t="n">
        <v>557</v>
      </c>
      <c r="BY40" s="49" t="n">
        <v>803</v>
      </c>
      <c r="BZ40" s="49" t="n">
        <v>2297</v>
      </c>
      <c r="CA40" s="49" t="n">
        <v>393</v>
      </c>
      <c r="CB40" s="49" t="n">
        <v>334</v>
      </c>
      <c r="CC40" s="63" t="n">
        <v>292</v>
      </c>
      <c r="CD40" s="63" t="n">
        <v>26</v>
      </c>
      <c r="CE40" s="64" t="n">
        <v>21</v>
      </c>
      <c r="CF40" s="61" t="s">
        <v>102</v>
      </c>
      <c r="CG40" s="53" t="s">
        <v>70</v>
      </c>
    </row>
    <row r="41" s="65" customFormat="true" ht="15" hidden="false" customHeight="true" outlineLevel="0" collapsed="false">
      <c r="A41" s="58"/>
      <c r="B41" s="59" t="s">
        <v>71</v>
      </c>
      <c r="C41" s="49" t="n">
        <v>277306</v>
      </c>
      <c r="D41" s="49" t="n">
        <v>35063</v>
      </c>
      <c r="E41" s="49" t="n">
        <v>56222</v>
      </c>
      <c r="F41" s="49" t="n">
        <v>40426</v>
      </c>
      <c r="G41" s="49" t="n">
        <v>4242</v>
      </c>
      <c r="H41" s="50" t="n">
        <v>8717</v>
      </c>
      <c r="I41" s="49" t="n">
        <v>46535</v>
      </c>
      <c r="J41" s="49" t="n">
        <v>4566</v>
      </c>
      <c r="K41" s="49" t="n">
        <v>13564</v>
      </c>
      <c r="L41" s="49" t="n">
        <v>15865</v>
      </c>
      <c r="M41" s="49" t="n">
        <v>2704</v>
      </c>
      <c r="N41" s="49" t="n">
        <v>3932</v>
      </c>
      <c r="O41" s="49" t="n">
        <v>26776</v>
      </c>
      <c r="P41" s="49" t="n">
        <v>4172</v>
      </c>
      <c r="Q41" s="60" t="n">
        <v>5777</v>
      </c>
      <c r="R41" s="61" t="s">
        <v>103</v>
      </c>
      <c r="S41" s="53" t="s">
        <v>72</v>
      </c>
      <c r="T41" s="58"/>
      <c r="U41" s="62" t="s">
        <v>71</v>
      </c>
      <c r="V41" s="50" t="n">
        <v>22076</v>
      </c>
      <c r="W41" s="49" t="n">
        <v>3093</v>
      </c>
      <c r="X41" s="49" t="n">
        <v>4162</v>
      </c>
      <c r="Y41" s="49" t="n">
        <v>27632</v>
      </c>
      <c r="Z41" s="49" t="n">
        <v>3611</v>
      </c>
      <c r="AA41" s="50" t="n">
        <v>5922</v>
      </c>
      <c r="AB41" s="49" t="n">
        <v>7255</v>
      </c>
      <c r="AC41" s="49" t="n">
        <v>1019</v>
      </c>
      <c r="AD41" s="49" t="n">
        <v>1198</v>
      </c>
      <c r="AE41" s="49" t="n">
        <v>4882</v>
      </c>
      <c r="AF41" s="49" t="n">
        <v>750</v>
      </c>
      <c r="AG41" s="49" t="n">
        <v>885</v>
      </c>
      <c r="AH41" s="49" t="n">
        <v>7642</v>
      </c>
      <c r="AI41" s="49" t="n">
        <v>1166</v>
      </c>
      <c r="AJ41" s="49" t="n">
        <v>1258</v>
      </c>
      <c r="AK41" s="49" t="n">
        <v>15799</v>
      </c>
      <c r="AL41" s="49" t="n">
        <v>2227</v>
      </c>
      <c r="AM41" s="60" t="n">
        <v>2564</v>
      </c>
      <c r="AN41" s="61" t="s">
        <v>103</v>
      </c>
      <c r="AO41" s="53" t="s">
        <v>72</v>
      </c>
      <c r="AP41" s="58"/>
      <c r="AQ41" s="62" t="s">
        <v>71</v>
      </c>
      <c r="AR41" s="50" t="n">
        <v>7056</v>
      </c>
      <c r="AS41" s="49" t="n">
        <v>926</v>
      </c>
      <c r="AT41" s="49" t="n">
        <v>1015</v>
      </c>
      <c r="AU41" s="49" t="n">
        <v>9502</v>
      </c>
      <c r="AV41" s="49" t="n">
        <v>1125</v>
      </c>
      <c r="AW41" s="50" t="n">
        <v>1064</v>
      </c>
      <c r="AX41" s="49" t="n">
        <v>7912</v>
      </c>
      <c r="AY41" s="49" t="n">
        <v>900</v>
      </c>
      <c r="AZ41" s="49" t="n">
        <v>830</v>
      </c>
      <c r="BA41" s="49" t="n">
        <v>10825</v>
      </c>
      <c r="BB41" s="49" t="n">
        <v>1448</v>
      </c>
      <c r="BC41" s="49" t="n">
        <v>1436</v>
      </c>
      <c r="BD41" s="49" t="n">
        <v>4846</v>
      </c>
      <c r="BE41" s="49" t="n">
        <v>507</v>
      </c>
      <c r="BF41" s="49" t="n">
        <v>351</v>
      </c>
      <c r="BG41" s="49" t="n">
        <v>5432</v>
      </c>
      <c r="BH41" s="49" t="n">
        <v>593</v>
      </c>
      <c r="BI41" s="60" t="n">
        <v>579</v>
      </c>
      <c r="BJ41" s="61" t="s">
        <v>103</v>
      </c>
      <c r="BK41" s="53" t="s">
        <v>72</v>
      </c>
      <c r="BL41" s="58"/>
      <c r="BM41" s="62" t="s">
        <v>71</v>
      </c>
      <c r="BN41" s="50" t="n">
        <v>1636</v>
      </c>
      <c r="BO41" s="49" t="n">
        <v>177</v>
      </c>
      <c r="BP41" s="49" t="n">
        <v>150</v>
      </c>
      <c r="BQ41" s="49" t="n">
        <v>5517</v>
      </c>
      <c r="BR41" s="49" t="n">
        <v>559</v>
      </c>
      <c r="BS41" s="50" t="n">
        <v>883</v>
      </c>
      <c r="BT41" s="49" t="n">
        <v>4507</v>
      </c>
      <c r="BU41" s="49" t="n">
        <v>674</v>
      </c>
      <c r="BV41" s="49" t="n">
        <v>1106</v>
      </c>
      <c r="BW41" s="49" t="n">
        <v>4436</v>
      </c>
      <c r="BX41" s="49" t="n">
        <v>491</v>
      </c>
      <c r="BY41" s="49" t="n">
        <v>735</v>
      </c>
      <c r="BZ41" s="49" t="n">
        <v>651</v>
      </c>
      <c r="CA41" s="49" t="n">
        <v>104</v>
      </c>
      <c r="CB41" s="49" t="n">
        <v>89</v>
      </c>
      <c r="CC41" s="63" t="n">
        <v>98</v>
      </c>
      <c r="CD41" s="63" t="n">
        <v>10</v>
      </c>
      <c r="CE41" s="64" t="n">
        <v>8</v>
      </c>
      <c r="CF41" s="61" t="s">
        <v>103</v>
      </c>
      <c r="CG41" s="53" t="s">
        <v>72</v>
      </c>
    </row>
    <row r="42" s="65" customFormat="true" ht="12.6" hidden="false" customHeight="true" outlineLevel="0" collapsed="false">
      <c r="A42" s="66" t="s">
        <v>104</v>
      </c>
      <c r="B42" s="59" t="s">
        <v>69</v>
      </c>
      <c r="C42" s="49" t="n">
        <v>272764</v>
      </c>
      <c r="D42" s="49" t="n">
        <v>19700</v>
      </c>
      <c r="E42" s="49" t="n">
        <v>5242</v>
      </c>
      <c r="F42" s="49" t="n">
        <v>11996</v>
      </c>
      <c r="G42" s="49" t="n">
        <v>926</v>
      </c>
      <c r="H42" s="50" t="n">
        <v>584</v>
      </c>
      <c r="I42" s="49" t="n">
        <v>5132</v>
      </c>
      <c r="J42" s="49" t="n">
        <v>343</v>
      </c>
      <c r="K42" s="49" t="n">
        <v>608</v>
      </c>
      <c r="L42" s="49" t="n">
        <v>5155</v>
      </c>
      <c r="M42" s="49" t="n">
        <v>557</v>
      </c>
      <c r="N42" s="49" t="n">
        <v>219</v>
      </c>
      <c r="O42" s="49" t="n">
        <v>19143</v>
      </c>
      <c r="P42" s="49" t="n">
        <v>1604</v>
      </c>
      <c r="Q42" s="60" t="n">
        <v>338</v>
      </c>
      <c r="R42" s="61" t="s">
        <v>105</v>
      </c>
      <c r="S42" s="53" t="s">
        <v>70</v>
      </c>
      <c r="T42" s="66" t="s">
        <v>104</v>
      </c>
      <c r="U42" s="62" t="s">
        <v>69</v>
      </c>
      <c r="V42" s="50" t="n">
        <v>28102</v>
      </c>
      <c r="W42" s="49" t="n">
        <v>2086</v>
      </c>
      <c r="X42" s="49" t="n">
        <v>393</v>
      </c>
      <c r="Y42" s="49" t="n">
        <v>25902</v>
      </c>
      <c r="Z42" s="49" t="n">
        <v>1829</v>
      </c>
      <c r="AA42" s="50" t="n">
        <v>472</v>
      </c>
      <c r="AB42" s="49" t="n">
        <v>6473</v>
      </c>
      <c r="AC42" s="49" t="n">
        <v>475</v>
      </c>
      <c r="AD42" s="49" t="n">
        <v>129</v>
      </c>
      <c r="AE42" s="49" t="n">
        <v>6079</v>
      </c>
      <c r="AF42" s="49" t="n">
        <v>583</v>
      </c>
      <c r="AG42" s="49" t="n">
        <v>110</v>
      </c>
      <c r="AH42" s="49" t="n">
        <v>12387</v>
      </c>
      <c r="AI42" s="49" t="n">
        <v>1032</v>
      </c>
      <c r="AJ42" s="49" t="n">
        <v>181</v>
      </c>
      <c r="AK42" s="49" t="n">
        <v>42998</v>
      </c>
      <c r="AL42" s="49" t="n">
        <v>2664</v>
      </c>
      <c r="AM42" s="60" t="n">
        <v>619</v>
      </c>
      <c r="AN42" s="61" t="s">
        <v>105</v>
      </c>
      <c r="AO42" s="53" t="s">
        <v>70</v>
      </c>
      <c r="AP42" s="66" t="s">
        <v>104</v>
      </c>
      <c r="AQ42" s="62" t="s">
        <v>69</v>
      </c>
      <c r="AR42" s="50" t="n">
        <v>13670</v>
      </c>
      <c r="AS42" s="49" t="n">
        <v>1044</v>
      </c>
      <c r="AT42" s="49" t="n">
        <v>142</v>
      </c>
      <c r="AU42" s="49" t="n">
        <v>32434</v>
      </c>
      <c r="AV42" s="49" t="n">
        <v>2075</v>
      </c>
      <c r="AW42" s="50" t="n">
        <v>418</v>
      </c>
      <c r="AX42" s="49" t="n">
        <v>21710</v>
      </c>
      <c r="AY42" s="49" t="n">
        <v>1493</v>
      </c>
      <c r="AZ42" s="49" t="n">
        <v>248</v>
      </c>
      <c r="BA42" s="49" t="n">
        <v>22716</v>
      </c>
      <c r="BB42" s="49" t="n">
        <v>1760</v>
      </c>
      <c r="BC42" s="49" t="n">
        <v>426</v>
      </c>
      <c r="BD42" s="49" t="n">
        <v>5427</v>
      </c>
      <c r="BE42" s="49" t="n">
        <v>305</v>
      </c>
      <c r="BF42" s="49" t="n">
        <v>64</v>
      </c>
      <c r="BG42" s="49" t="n">
        <v>5370</v>
      </c>
      <c r="BH42" s="49" t="n">
        <v>314</v>
      </c>
      <c r="BI42" s="60" t="n">
        <v>85</v>
      </c>
      <c r="BJ42" s="61" t="s">
        <v>105</v>
      </c>
      <c r="BK42" s="53" t="s">
        <v>70</v>
      </c>
      <c r="BL42" s="66" t="s">
        <v>104</v>
      </c>
      <c r="BM42" s="62" t="s">
        <v>69</v>
      </c>
      <c r="BN42" s="50" t="n">
        <v>2580</v>
      </c>
      <c r="BO42" s="49" t="n">
        <v>218</v>
      </c>
      <c r="BP42" s="49" t="n">
        <v>31</v>
      </c>
      <c r="BQ42" s="49" t="n">
        <v>1129</v>
      </c>
      <c r="BR42" s="49" t="n">
        <v>68</v>
      </c>
      <c r="BS42" s="50" t="n">
        <v>52</v>
      </c>
      <c r="BT42" s="49" t="n">
        <v>1830</v>
      </c>
      <c r="BU42" s="49" t="n">
        <v>141</v>
      </c>
      <c r="BV42" s="49" t="n">
        <v>55</v>
      </c>
      <c r="BW42" s="49" t="n">
        <v>2056</v>
      </c>
      <c r="BX42" s="49" t="n">
        <v>134</v>
      </c>
      <c r="BY42" s="49" t="n">
        <v>45</v>
      </c>
      <c r="BZ42" s="49" t="n">
        <v>349</v>
      </c>
      <c r="CA42" s="49" t="n">
        <v>38</v>
      </c>
      <c r="CB42" s="49" t="n">
        <v>18</v>
      </c>
      <c r="CC42" s="63" t="n">
        <v>126</v>
      </c>
      <c r="CD42" s="63" t="n">
        <v>10</v>
      </c>
      <c r="CE42" s="64" t="n">
        <v>5</v>
      </c>
      <c r="CF42" s="61" t="s">
        <v>105</v>
      </c>
      <c r="CG42" s="53" t="s">
        <v>70</v>
      </c>
    </row>
    <row r="43" s="65" customFormat="true" ht="15" hidden="false" customHeight="true" outlineLevel="0" collapsed="false">
      <c r="A43" s="58"/>
      <c r="B43" s="59" t="s">
        <v>71</v>
      </c>
      <c r="C43" s="49" t="n">
        <v>42695</v>
      </c>
      <c r="D43" s="49" t="n">
        <v>2918</v>
      </c>
      <c r="E43" s="49" t="n">
        <v>1485</v>
      </c>
      <c r="F43" s="49" t="n">
        <v>3029</v>
      </c>
      <c r="G43" s="49" t="n">
        <v>251</v>
      </c>
      <c r="H43" s="50" t="n">
        <v>327</v>
      </c>
      <c r="I43" s="49" t="n">
        <v>1527</v>
      </c>
      <c r="J43" s="49" t="n">
        <v>91</v>
      </c>
      <c r="K43" s="49" t="n">
        <v>198</v>
      </c>
      <c r="L43" s="49" t="n">
        <v>892</v>
      </c>
      <c r="M43" s="49" t="n">
        <v>93</v>
      </c>
      <c r="N43" s="49" t="n">
        <v>82</v>
      </c>
      <c r="O43" s="49" t="n">
        <v>2977</v>
      </c>
      <c r="P43" s="49" t="n">
        <v>225</v>
      </c>
      <c r="Q43" s="60" t="n">
        <v>119</v>
      </c>
      <c r="R43" s="61"/>
      <c r="S43" s="53" t="s">
        <v>72</v>
      </c>
      <c r="T43" s="58"/>
      <c r="U43" s="62" t="s">
        <v>71</v>
      </c>
      <c r="V43" s="50" t="n">
        <v>3869</v>
      </c>
      <c r="W43" s="49" t="n">
        <v>268</v>
      </c>
      <c r="X43" s="49" t="n">
        <v>92</v>
      </c>
      <c r="Y43" s="49" t="n">
        <v>3651</v>
      </c>
      <c r="Z43" s="49" t="n">
        <v>253</v>
      </c>
      <c r="AA43" s="50" t="n">
        <v>143</v>
      </c>
      <c r="AB43" s="49" t="n">
        <v>937</v>
      </c>
      <c r="AC43" s="49" t="n">
        <v>67</v>
      </c>
      <c r="AD43" s="49" t="n">
        <v>31</v>
      </c>
      <c r="AE43" s="49" t="n">
        <v>803</v>
      </c>
      <c r="AF43" s="49" t="n">
        <v>66</v>
      </c>
      <c r="AG43" s="49" t="n">
        <v>23</v>
      </c>
      <c r="AH43" s="49" t="n">
        <v>1623</v>
      </c>
      <c r="AI43" s="49" t="n">
        <v>126</v>
      </c>
      <c r="AJ43" s="49" t="n">
        <v>40</v>
      </c>
      <c r="AK43" s="49" t="n">
        <v>6419</v>
      </c>
      <c r="AL43" s="49" t="n">
        <v>376</v>
      </c>
      <c r="AM43" s="60" t="n">
        <v>117</v>
      </c>
      <c r="AN43" s="61"/>
      <c r="AO43" s="53" t="s">
        <v>72</v>
      </c>
      <c r="AP43" s="58"/>
      <c r="AQ43" s="62" t="s">
        <v>71</v>
      </c>
      <c r="AR43" s="50" t="n">
        <v>1723</v>
      </c>
      <c r="AS43" s="49" t="n">
        <v>128</v>
      </c>
      <c r="AT43" s="49" t="n">
        <v>34</v>
      </c>
      <c r="AU43" s="49" t="n">
        <v>4007</v>
      </c>
      <c r="AV43" s="49" t="n">
        <v>244</v>
      </c>
      <c r="AW43" s="50" t="n">
        <v>60</v>
      </c>
      <c r="AX43" s="49" t="n">
        <v>2758</v>
      </c>
      <c r="AY43" s="49" t="n">
        <v>173</v>
      </c>
      <c r="AZ43" s="49" t="n">
        <v>36</v>
      </c>
      <c r="BA43" s="49" t="n">
        <v>3228</v>
      </c>
      <c r="BB43" s="49" t="n">
        <v>232</v>
      </c>
      <c r="BC43" s="49" t="n">
        <v>75</v>
      </c>
      <c r="BD43" s="49" t="n">
        <v>2073</v>
      </c>
      <c r="BE43" s="49" t="n">
        <v>119</v>
      </c>
      <c r="BF43" s="49" t="n">
        <v>25</v>
      </c>
      <c r="BG43" s="49" t="n">
        <v>1378</v>
      </c>
      <c r="BH43" s="49" t="n">
        <v>86</v>
      </c>
      <c r="BI43" s="60" t="n">
        <v>27</v>
      </c>
      <c r="BJ43" s="61"/>
      <c r="BK43" s="53" t="s">
        <v>72</v>
      </c>
      <c r="BL43" s="58"/>
      <c r="BM43" s="62" t="s">
        <v>71</v>
      </c>
      <c r="BN43" s="50" t="n">
        <v>405</v>
      </c>
      <c r="BO43" s="49" t="n">
        <v>32</v>
      </c>
      <c r="BP43" s="49" t="n">
        <v>4</v>
      </c>
      <c r="BQ43" s="49" t="n">
        <v>367</v>
      </c>
      <c r="BR43" s="49" t="n">
        <v>22</v>
      </c>
      <c r="BS43" s="50" t="n">
        <v>20</v>
      </c>
      <c r="BT43" s="49" t="n">
        <v>358</v>
      </c>
      <c r="BU43" s="49" t="n">
        <v>25</v>
      </c>
      <c r="BV43" s="49" t="n">
        <v>13</v>
      </c>
      <c r="BW43" s="49" t="n">
        <v>581</v>
      </c>
      <c r="BX43" s="49" t="n">
        <v>32</v>
      </c>
      <c r="BY43" s="49" t="n">
        <v>16</v>
      </c>
      <c r="BZ43" s="49" t="n">
        <v>77</v>
      </c>
      <c r="CA43" s="49" t="n">
        <v>9</v>
      </c>
      <c r="CB43" s="49" t="n">
        <v>4</v>
      </c>
      <c r="CC43" s="63" t="n">
        <v>13</v>
      </c>
      <c r="CD43" s="63" t="n">
        <v>1</v>
      </c>
      <c r="CE43" s="64" t="n">
        <v>1</v>
      </c>
      <c r="CF43" s="61"/>
      <c r="CG43" s="53" t="s">
        <v>72</v>
      </c>
    </row>
    <row r="44" s="65" customFormat="true" ht="3" hidden="false" customHeight="true" outlineLevel="0" collapsed="false">
      <c r="A44" s="67"/>
      <c r="B44" s="68"/>
      <c r="C44" s="69"/>
      <c r="D44" s="69"/>
      <c r="E44" s="69"/>
      <c r="F44" s="69"/>
      <c r="G44" s="69"/>
      <c r="H44" s="70"/>
      <c r="I44" s="71"/>
      <c r="J44" s="71"/>
      <c r="K44" s="71"/>
      <c r="L44" s="71"/>
      <c r="M44" s="71"/>
      <c r="N44" s="71"/>
      <c r="O44" s="71"/>
      <c r="P44" s="71"/>
      <c r="Q44" s="72"/>
      <c r="R44" s="73"/>
      <c r="S44" s="74"/>
      <c r="T44" s="75"/>
      <c r="U44" s="75"/>
      <c r="V44" s="76"/>
      <c r="W44" s="71"/>
      <c r="X44" s="71"/>
      <c r="Y44" s="71"/>
      <c r="Z44" s="71"/>
      <c r="AA44" s="76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2"/>
      <c r="AN44" s="73"/>
      <c r="AO44" s="74"/>
      <c r="AP44" s="75"/>
      <c r="AQ44" s="75"/>
      <c r="AR44" s="76"/>
      <c r="AS44" s="71"/>
      <c r="AT44" s="71"/>
      <c r="AU44" s="71"/>
      <c r="AV44" s="71"/>
      <c r="AW44" s="76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3"/>
      <c r="BK44" s="74"/>
      <c r="BL44" s="75"/>
      <c r="BM44" s="75"/>
      <c r="BN44" s="76"/>
      <c r="BO44" s="71"/>
      <c r="BP44" s="71"/>
      <c r="BQ44" s="71"/>
      <c r="BR44" s="71"/>
      <c r="BS44" s="76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2"/>
      <c r="CF44" s="73"/>
      <c r="CG44" s="74"/>
    </row>
    <row r="45" s="80" customFormat="true" ht="17.1" hidden="false" customHeight="true" outlineLevel="0" collapsed="false">
      <c r="A45" s="77" t="s">
        <v>106</v>
      </c>
      <c r="B45" s="77"/>
      <c r="C45" s="77"/>
      <c r="D45" s="77"/>
      <c r="E45" s="77"/>
      <c r="F45" s="77"/>
      <c r="G45" s="77"/>
      <c r="H45" s="77"/>
      <c r="I45" s="78" t="s">
        <v>107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</row>
    <row r="46" s="80" customFormat="true" ht="26.1" hidden="false" customHeight="true" outlineLevel="0" collapsed="false">
      <c r="A46" s="81" t="str">
        <f aca="false">SUBSTITUTE(A48,CHAR(10),CHAR(10)&amp;"　　　　　")</f>
        <v>說　　明：1.本表資料不包括非自然人及公同共有所有權人在內。
　　　　　2.*房屋持有者已身故而未過戶及移居國外兩年以上者。</v>
      </c>
      <c r="B46" s="81"/>
      <c r="C46" s="81"/>
      <c r="D46" s="81"/>
      <c r="E46" s="81"/>
      <c r="F46" s="81"/>
      <c r="G46" s="81"/>
      <c r="H46" s="81"/>
      <c r="I46" s="82" t="str">
        <f aca="false">SUBSTITUTE(I48,CHAR(10),CHAR(10)&amp;"　　　　　  ")</f>
        <v>Explanation：1.This table is not contain non-natural persons and of co-ownership, including the ownership of the people.
　　　　　  2.*Householders deceased without transfer and relocate abroad by more than two years.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8" customFormat="false" ht="264" hidden="true" customHeight="false" outlineLevel="0" collapsed="false">
      <c r="A48" s="85" t="s">
        <v>108</v>
      </c>
      <c r="I48" s="86" t="s">
        <v>109</v>
      </c>
    </row>
  </sheetData>
  <mergeCells count="94">
    <mergeCell ref="A1:H1"/>
    <mergeCell ref="I1:S1"/>
    <mergeCell ref="T1:AD1"/>
    <mergeCell ref="AE1:AO1"/>
    <mergeCell ref="AP1:AZ1"/>
    <mergeCell ref="BA1:BK1"/>
    <mergeCell ref="BL1:BV1"/>
    <mergeCell ref="BW1:CG1"/>
    <mergeCell ref="A2:H2"/>
    <mergeCell ref="I2:S2"/>
    <mergeCell ref="T2:AD2"/>
    <mergeCell ref="AE2:AO2"/>
    <mergeCell ref="AP2:AZ2"/>
    <mergeCell ref="BA2:BK2"/>
    <mergeCell ref="BL2:BV2"/>
    <mergeCell ref="BW2:CG2"/>
    <mergeCell ref="F3:H3"/>
    <mergeCell ref="O3:S3"/>
    <mergeCell ref="AA3:AD3"/>
    <mergeCell ref="AK3:AO3"/>
    <mergeCell ref="AW3:AZ3"/>
    <mergeCell ref="BG3:BK3"/>
    <mergeCell ref="BS3:BV3"/>
    <mergeCell ref="CC3:CG3"/>
    <mergeCell ref="A4:B7"/>
    <mergeCell ref="C4:E4"/>
    <mergeCell ref="F4:H4"/>
    <mergeCell ref="I4:K4"/>
    <mergeCell ref="L4:N4"/>
    <mergeCell ref="O4:Q4"/>
    <mergeCell ref="R4:S7"/>
    <mergeCell ref="T4:U7"/>
    <mergeCell ref="V4:X4"/>
    <mergeCell ref="Y4:AA4"/>
    <mergeCell ref="AB4:AD4"/>
    <mergeCell ref="AE4:AG4"/>
    <mergeCell ref="AH4:AJ4"/>
    <mergeCell ref="AK4:AM4"/>
    <mergeCell ref="AN4:AO7"/>
    <mergeCell ref="AP4:AQ7"/>
    <mergeCell ref="AR4:AT4"/>
    <mergeCell ref="AU4:AW4"/>
    <mergeCell ref="AX4:AZ4"/>
    <mergeCell ref="BA4:BC4"/>
    <mergeCell ref="BD4:BF4"/>
    <mergeCell ref="BG4:BI4"/>
    <mergeCell ref="BJ4:BK7"/>
    <mergeCell ref="BL4:BM7"/>
    <mergeCell ref="BN4:BP4"/>
    <mergeCell ref="BQ4:BS4"/>
    <mergeCell ref="BT4:BV4"/>
    <mergeCell ref="BW4:BY4"/>
    <mergeCell ref="BZ4:CB4"/>
    <mergeCell ref="CC4:CE4"/>
    <mergeCell ref="CF4:CG7"/>
    <mergeCell ref="C5:E5"/>
    <mergeCell ref="F5:H5"/>
    <mergeCell ref="I5:K5"/>
    <mergeCell ref="L5:N5"/>
    <mergeCell ref="O5:Q5"/>
    <mergeCell ref="V5:X5"/>
    <mergeCell ref="Y5:AA5"/>
    <mergeCell ref="AB5:AD5"/>
    <mergeCell ref="AE5:AG5"/>
    <mergeCell ref="AH5:AJ5"/>
    <mergeCell ref="AK5:AM5"/>
    <mergeCell ref="AR5:AT5"/>
    <mergeCell ref="AU5:AW5"/>
    <mergeCell ref="AX5:AZ5"/>
    <mergeCell ref="BA5:BC5"/>
    <mergeCell ref="BD5:BF5"/>
    <mergeCell ref="BG5:BI5"/>
    <mergeCell ref="BN5:BP5"/>
    <mergeCell ref="BQ5:BS5"/>
    <mergeCell ref="BT5:BV5"/>
    <mergeCell ref="BW5:BY5"/>
    <mergeCell ref="BZ5:CB5"/>
    <mergeCell ref="CC5:CE5"/>
    <mergeCell ref="A45:H45"/>
    <mergeCell ref="I45:S45"/>
    <mergeCell ref="T45:AD45"/>
    <mergeCell ref="AE45:AO45"/>
    <mergeCell ref="AP45:AZ45"/>
    <mergeCell ref="BA45:BK45"/>
    <mergeCell ref="BL45:BV45"/>
    <mergeCell ref="BW45:CG45"/>
    <mergeCell ref="A46:H46"/>
    <mergeCell ref="I46:S46"/>
    <mergeCell ref="T46:AD46"/>
    <mergeCell ref="AE46:AO46"/>
    <mergeCell ref="AP46:AZ46"/>
    <mergeCell ref="BA46:BK46"/>
    <mergeCell ref="BL46:BV46"/>
    <mergeCell ref="BW46:CG46"/>
  </mergeCells>
  <printOptions headings="false" gridLines="false" gridLinesSet="true" horizontalCentered="true" verticalCentered="false"/>
  <pageMargins left="0.747916666666667" right="0.747916666666667" top="0.984027777777778" bottom="1.41736111111111" header="0.511805555555555" footer="1.41736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&amp;C&amp;10 </oddFooter>
  </headerFooter>
  <colBreaks count="1" manualBreakCount="1">
    <brk id="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2008-10-06T11:51:03Z</dcterms:created>
  <dc:creator>閻台印</dc:creator>
  <dc:description/>
  <dc:language>zh-TW</dc:language>
  <cp:lastModifiedBy/>
  <cp:lastPrinted>2020-02-09T17:39:19Z</cp:lastPrinted>
  <dcterms:modified xsi:type="dcterms:W3CDTF">2020-11-04T10:30:26Z</dcterms:modified>
  <cp:revision>1</cp:revision>
  <dc:subject/>
  <dc:title/>
</cp:coreProperties>
</file>