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表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<sst xmlns="http://schemas.openxmlformats.org/spreadsheetml/2006/main" count="566" uniqueCount="104">
  <si>
    <t xml:space="preserve">表2-24. 房屋稅開徵概況－按納稅義務人性別、年齡及地區別分 (1/4)</t>
  </si>
  <si>
    <t xml:space="preserve">Table 2-24.  House Tax Levied－ by Gender, Age and Region of Tax Payer (1/4)</t>
  </si>
  <si>
    <t xml:space="preserve">表2-24. 房屋稅開徵概況－按納稅義務人性別、年齡及地區別分 (2/4)</t>
  </si>
  <si>
    <t xml:space="preserve">Table 2-24.  House Tax Levied－ by Gender, Age and Region of Tax Payer (2/4)</t>
  </si>
  <si>
    <t xml:space="preserve">表2-24. 房屋稅開徵概況－按納稅義務人性別、年齡及地區別分 (3/4)</t>
  </si>
  <si>
    <t xml:space="preserve">Table 2-24.  House Tax Levied－ by Gender, Age and Region of Tax Payer (3/4)</t>
  </si>
  <si>
    <t xml:space="preserve">表2-24. 房屋稅開徵概況－按納稅義務人性別、年齡及地區別分 (4/4)</t>
  </si>
  <si>
    <t xml:space="preserve">Table 2-24.  House Tax Levied－ by Gender, Age and Region of Tax Payer (4/4)</t>
  </si>
  <si>
    <t xml:space="preserve">107年</t>
  </si>
  <si>
    <t xml:space="preserve">CY  2018</t>
  </si>
  <si>
    <t xml:space="preserve"> </t>
  </si>
  <si>
    <t xml:space="preserve">單位：戶；千平方公尺；新臺幣百萬元</t>
  </si>
  <si>
    <t xml:space="preserve">Unit：Household；1,000 Square Meter；NT$million</t>
  </si>
  <si>
    <t xml:space="preserve">年齡級距及性別</t>
  </si>
  <si>
    <t xml:space="preserve">總計 </t>
  </si>
  <si>
    <t xml:space="preserve">新北市</t>
  </si>
  <si>
    <t xml:space="preserve">臺北市</t>
  </si>
  <si>
    <t xml:space="preserve">桃園市</t>
  </si>
  <si>
    <t xml:space="preserve">臺中市</t>
  </si>
  <si>
    <t xml:space="preserve">Age Brackets &amp; Gender</t>
  </si>
  <si>
    <t xml:space="preserve">臺南市</t>
  </si>
  <si>
    <t xml:space="preserve">高雄市</t>
  </si>
  <si>
    <t xml:space="preserve">宜蘭縣</t>
  </si>
  <si>
    <t xml:space="preserve">新竹縣</t>
  </si>
  <si>
    <t xml:space="preserve">苗栗縣</t>
  </si>
  <si>
    <t xml:space="preserve">彰化縣</t>
  </si>
  <si>
    <t xml:space="preserve">南投縣</t>
  </si>
  <si>
    <t xml:space="preserve">雲林縣</t>
  </si>
  <si>
    <t xml:space="preserve">嘉義縣</t>
  </si>
  <si>
    <t xml:space="preserve">屏東縣</t>
  </si>
  <si>
    <t xml:space="preserve">臺東縣</t>
  </si>
  <si>
    <t xml:space="preserve">花蓮縣</t>
  </si>
  <si>
    <t xml:space="preserve">澎湖縣</t>
  </si>
  <si>
    <t xml:space="preserve">基隆市</t>
  </si>
  <si>
    <t xml:space="preserve">新竹市</t>
  </si>
  <si>
    <t xml:space="preserve">嘉義市</t>
  </si>
  <si>
    <t xml:space="preserve">金門縣</t>
  </si>
  <si>
    <t xml:space="preserve">連江縣</t>
  </si>
  <si>
    <t xml:space="preserve">Grand Total</t>
  </si>
  <si>
    <t xml:space="preserve">New Taipei City</t>
  </si>
  <si>
    <t xml:space="preserve">Taipei City</t>
  </si>
  <si>
    <t xml:space="preserve">Taoyuan City</t>
  </si>
  <si>
    <t xml:space="preserve">Taichung City</t>
  </si>
  <si>
    <t xml:space="preserve">Tainan City</t>
  </si>
  <si>
    <t xml:space="preserve">Kaohsiung City</t>
  </si>
  <si>
    <t xml:space="preserve">Yilan County</t>
  </si>
  <si>
    <t xml:space="preserve">Hsinchu County</t>
  </si>
  <si>
    <t xml:space="preserve">Miaoli County</t>
  </si>
  <si>
    <t xml:space="preserve">Changhua County</t>
  </si>
  <si>
    <t xml:space="preserve">Nantou County</t>
  </si>
  <si>
    <t xml:space="preserve">Yunlin County</t>
  </si>
  <si>
    <t xml:space="preserve">Chiayi County</t>
  </si>
  <si>
    <t xml:space="preserve">Pingtung County</t>
  </si>
  <si>
    <t xml:space="preserve">Taitung County</t>
  </si>
  <si>
    <t xml:space="preserve">Hualin County</t>
  </si>
  <si>
    <t xml:space="preserve">Penghu County</t>
  </si>
  <si>
    <t xml:space="preserve">Keelung City</t>
  </si>
  <si>
    <t xml:space="preserve">Hsinchu City</t>
  </si>
  <si>
    <t xml:space="preserve">Chiayi City</t>
  </si>
  <si>
    <t xml:space="preserve">Kinmen County</t>
  </si>
  <si>
    <t xml:space="preserve">Lienchiang County</t>
  </si>
  <si>
    <t xml:space="preserve">戶數</t>
  </si>
  <si>
    <t xml:space="preserve">面積</t>
  </si>
  <si>
    <t xml:space="preserve">現值</t>
  </si>
  <si>
    <t xml:space="preserve"> No. of Household</t>
  </si>
  <si>
    <t xml:space="preserve"> Area</t>
  </si>
  <si>
    <t xml:space="preserve">Present Value</t>
  </si>
  <si>
    <t xml:space="preserve"> 合　計</t>
  </si>
  <si>
    <t xml:space="preserve">Total</t>
  </si>
  <si>
    <t xml:space="preserve">男</t>
  </si>
  <si>
    <t xml:space="preserve">Male</t>
  </si>
  <si>
    <t xml:space="preserve">女</t>
  </si>
  <si>
    <t xml:space="preserve">Female</t>
  </si>
  <si>
    <t xml:space="preserve">0-14歲</t>
  </si>
  <si>
    <t xml:space="preserve"> 0-14 years</t>
  </si>
  <si>
    <t xml:space="preserve">15-19歲</t>
  </si>
  <si>
    <t xml:space="preserve"> 15-19 years</t>
  </si>
  <si>
    <t xml:space="preserve">20-24歲</t>
  </si>
  <si>
    <t xml:space="preserve"> 20-24 years</t>
  </si>
  <si>
    <t xml:space="preserve">25-29歲</t>
  </si>
  <si>
    <t xml:space="preserve"> 25-29 years</t>
  </si>
  <si>
    <t xml:space="preserve">30-34歲</t>
  </si>
  <si>
    <t xml:space="preserve"> 30-34 years</t>
  </si>
  <si>
    <t xml:space="preserve">35-39歲</t>
  </si>
  <si>
    <t xml:space="preserve"> 35-39 years</t>
  </si>
  <si>
    <t xml:space="preserve">40-44歲</t>
  </si>
  <si>
    <t xml:space="preserve"> 40-44 years</t>
  </si>
  <si>
    <t xml:space="preserve">45-49歲</t>
  </si>
  <si>
    <t xml:space="preserve"> 45-49 years</t>
  </si>
  <si>
    <t xml:space="preserve">50-54歲</t>
  </si>
  <si>
    <t xml:space="preserve"> 50-54 years</t>
  </si>
  <si>
    <t xml:space="preserve">55-59歲</t>
  </si>
  <si>
    <t xml:space="preserve"> 55-59 years</t>
  </si>
  <si>
    <t xml:space="preserve">60-64歲</t>
  </si>
  <si>
    <t xml:space="preserve"> 60-64 years</t>
  </si>
  <si>
    <t xml:space="preserve">65歲以上</t>
  </si>
  <si>
    <t xml:space="preserve"> 65 years</t>
  </si>
  <si>
    <t xml:space="preserve"> and over</t>
  </si>
  <si>
    <t xml:space="preserve">其他 *</t>
  </si>
  <si>
    <t xml:space="preserve"> Others *</t>
  </si>
  <si>
    <t xml:space="preserve">資料來源：財政資訊中心。</t>
  </si>
  <si>
    <t xml:space="preserve">Source：Financial Data Center, Ministry of Finance.</t>
  </si>
  <si>
    <t xml:space="preserve">說　　明：1.本表資料不包括非自然人及公同共有所有權人在內。
2.*房屋持有者已身故而未過戶及移居國外兩年以上者。</t>
  </si>
  <si>
    <t xml:space="preserve">Explanation：1.This table is not contain non-natural persons and of co-ownership, including the ownership of the people.
2.*Householders deceased without transfer and relocate abroad by more than two years.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</si>
</sst>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_);[RED]\(#,##0\)"/>
    <numFmt numFmtId="167" formatCode="##,###,##0\ "/>
    <numFmt numFmtId="168" formatCode="##,###,##0;\-##,###,##0;&quot;        － &quot;"/>
    <numFmt numFmtId="169" formatCode="#,##0_ "/>
  </numFmts>
  <fonts count="16">
    <font>
      <sz val="12"/>
      <name val="新細明體"/>
      <family val="1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MingLiU"/>
      <family val="3"/>
      <charset val="136"/>
    </font>
    <font>
      <sz val="12"/>
      <color rgb="FF000000"/>
      <name val="新細明體"/>
      <family val="1"/>
      <charset val="136"/>
    </font>
    <font>
      <sz val="12"/>
      <name val="標楷體"/>
      <family val="4"/>
      <charset val="136"/>
    </font>
    <font>
      <sz val="15"/>
      <name val="標楷體"/>
      <family val="4"/>
      <charset val="136"/>
    </font>
    <font>
      <sz val="10.5"/>
      <name val="標楷體"/>
      <family val="4"/>
      <charset val="136"/>
    </font>
    <font>
      <sz val="10"/>
      <name val="新細明體"/>
      <family val="1"/>
      <charset val="136"/>
    </font>
    <font>
      <sz val="9.5"/>
      <name val="標楷體"/>
      <family val="4"/>
      <charset val="136"/>
    </font>
    <font>
      <sz val="9.5"/>
      <name val="新細明體"/>
      <family val="1"/>
      <charset val="136"/>
    </font>
    <font>
      <sz val="9.5"/>
      <name val="Times New Roman"/>
      <family val="1"/>
      <charset val="136"/>
    </font>
    <font>
      <b val="true"/>
      <sz val="12"/>
      <name val="標楷體"/>
      <family val="4"/>
      <charset val="136"/>
    </font>
    <font>
      <sz val="8.5"/>
      <name val="標楷體"/>
      <family val="4"/>
      <charset val="136"/>
    </font>
    <font>
      <sz val="8.5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1" fillId="0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7" fontId="12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4" fontId="10" fillId="0" borderId="11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23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23" applyFont="true" applyBorder="true" applyAlignment="true" applyProtection="false">
      <alignment horizontal="left" vertical="top" textRotation="0" wrapText="false" indent="2" shrinkToFit="false"/>
      <protection locked="true" hidden="false"/>
    </xf>
    <xf numFmtId="168" fontId="12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4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3" xfId="21"/>
    <cellStyle name="一般 4" xfId="22"/>
    <cellStyle name="一般_Sheet1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CG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0" workbookViewId="0">
      <pane xSplit="2" ySplit="7" topLeftCell="BQ8" activePane="bottomRight" state="frozen"/>
      <selection pane="topLeft" activeCell="A1" activeCellId="0" sqref="A1"/>
      <selection pane="topRight" activeCell="BQ1" activeCellId="0" sqref="BQ1"/>
      <selection pane="bottomLeft" activeCell="A8" activeCellId="0" sqref="A8"/>
      <selection pane="bottomRight" activeCell="CC6" activeCellId="0" sqref="CC6"/>
    </sheetView>
  </sheetViews>
  <sheetFormatPr defaultRowHeight="16.5" zeroHeight="false" outlineLevelRow="0" outlineLevelCol="0"/>
  <cols>
    <col collapsed="false" customWidth="true" hidden="false" outlineLevel="0" max="1" min="1" style="1" width="11.64"/>
    <col collapsed="false" customWidth="true" hidden="false" outlineLevel="0" max="2" min="2" style="1" width="6.63"/>
    <col collapsed="false" customWidth="true" hidden="false" outlineLevel="0" max="8" min="3" style="2" width="10.88"/>
    <col collapsed="false" customWidth="true" hidden="false" outlineLevel="0" max="9" min="9" style="2" width="7.88"/>
    <col collapsed="false" customWidth="true" hidden="false" outlineLevel="0" max="10" min="10" style="2" width="7.13"/>
    <col collapsed="false" customWidth="true" hidden="false" outlineLevel="0" max="12" min="11" style="2" width="7.88"/>
    <col collapsed="false" customWidth="true" hidden="false" outlineLevel="0" max="13" min="13" style="2" width="7.13"/>
    <col collapsed="false" customWidth="true" hidden="false" outlineLevel="0" max="15" min="14" style="2" width="7.88"/>
    <col collapsed="false" customWidth="true" hidden="false" outlineLevel="0" max="16" min="16" style="2" width="7.13"/>
    <col collapsed="false" customWidth="true" hidden="false" outlineLevel="0" max="17" min="17" style="2" width="7.88"/>
    <col collapsed="false" customWidth="true" hidden="false" outlineLevel="0" max="18" min="18" style="3" width="9.63"/>
    <col collapsed="false" customWidth="true" hidden="false" outlineLevel="0" max="19" min="19" style="3" width="6.63"/>
    <col collapsed="false" customWidth="true" hidden="false" outlineLevel="0" max="20" min="20" style="1" width="10.64"/>
    <col collapsed="false" customWidth="true" hidden="false" outlineLevel="0" max="21" min="21" style="1" width="5.63"/>
    <col collapsed="false" customWidth="true" hidden="false" outlineLevel="0" max="22" min="22" style="2" width="7.88"/>
    <col collapsed="false" customWidth="true" hidden="false" outlineLevel="0" max="23" min="23" style="2" width="7.13"/>
    <col collapsed="false" customWidth="true" hidden="false" outlineLevel="0" max="25" min="24" style="2" width="7.88"/>
    <col collapsed="false" customWidth="true" hidden="false" outlineLevel="0" max="26" min="26" style="2" width="7.13"/>
    <col collapsed="false" customWidth="true" hidden="false" outlineLevel="0" max="28" min="27" style="2" width="7.88"/>
    <col collapsed="false" customWidth="true" hidden="false" outlineLevel="0" max="29" min="29" style="2" width="7.13"/>
    <col collapsed="false" customWidth="true" hidden="false" outlineLevel="0" max="31" min="30" style="2" width="7.88"/>
    <col collapsed="false" customWidth="true" hidden="false" outlineLevel="0" max="32" min="32" style="2" width="7.13"/>
    <col collapsed="false" customWidth="true" hidden="false" outlineLevel="0" max="34" min="33" style="2" width="7.88"/>
    <col collapsed="false" customWidth="true" hidden="false" outlineLevel="0" max="35" min="35" style="2" width="7.13"/>
    <col collapsed="false" customWidth="true" hidden="false" outlineLevel="0" max="37" min="36" style="2" width="7.88"/>
    <col collapsed="false" customWidth="true" hidden="false" outlineLevel="0" max="38" min="38" style="2" width="7.13"/>
    <col collapsed="false" customWidth="true" hidden="false" outlineLevel="0" max="39" min="39" style="2" width="7.88"/>
    <col collapsed="false" customWidth="true" hidden="false" outlineLevel="0" max="40" min="40" style="3" width="9.63"/>
    <col collapsed="false" customWidth="true" hidden="false" outlineLevel="0" max="41" min="41" style="3" width="6.63"/>
    <col collapsed="false" customWidth="true" hidden="false" outlineLevel="0" max="42" min="42" style="1" width="10.64"/>
    <col collapsed="false" customWidth="true" hidden="false" outlineLevel="0" max="43" min="43" style="1" width="5.63"/>
    <col collapsed="false" customWidth="true" hidden="false" outlineLevel="0" max="44" min="44" style="2" width="7.88"/>
    <col collapsed="false" customWidth="true" hidden="false" outlineLevel="0" max="45" min="45" style="2" width="7.13"/>
    <col collapsed="false" customWidth="true" hidden="false" outlineLevel="0" max="47" min="46" style="2" width="7.88"/>
    <col collapsed="false" customWidth="true" hidden="false" outlineLevel="0" max="48" min="48" style="2" width="7.13"/>
    <col collapsed="false" customWidth="true" hidden="false" outlineLevel="0" max="50" min="49" style="2" width="7.88"/>
    <col collapsed="false" customWidth="true" hidden="false" outlineLevel="0" max="51" min="51" style="2" width="7.13"/>
    <col collapsed="false" customWidth="true" hidden="false" outlineLevel="0" max="53" min="52" style="2" width="7.88"/>
    <col collapsed="false" customWidth="true" hidden="false" outlineLevel="0" max="54" min="54" style="2" width="7.13"/>
    <col collapsed="false" customWidth="true" hidden="false" outlineLevel="0" max="56" min="55" style="2" width="7.88"/>
    <col collapsed="false" customWidth="true" hidden="false" outlineLevel="0" max="57" min="57" style="2" width="7.13"/>
    <col collapsed="false" customWidth="true" hidden="false" outlineLevel="0" max="59" min="58" style="2" width="7.88"/>
    <col collapsed="false" customWidth="true" hidden="false" outlineLevel="0" max="60" min="60" style="2" width="7.13"/>
    <col collapsed="false" customWidth="true" hidden="false" outlineLevel="0" max="61" min="61" style="2" width="7.88"/>
    <col collapsed="false" customWidth="true" hidden="false" outlineLevel="0" max="62" min="62" style="3" width="9.63"/>
    <col collapsed="false" customWidth="true" hidden="false" outlineLevel="0" max="63" min="63" style="3" width="6.63"/>
    <col collapsed="false" customWidth="true" hidden="false" outlineLevel="0" max="64" min="64" style="1" width="10.64"/>
    <col collapsed="false" customWidth="true" hidden="false" outlineLevel="0" max="65" min="65" style="1" width="5.63"/>
    <col collapsed="false" customWidth="true" hidden="false" outlineLevel="0" max="66" min="66" style="2" width="7.88"/>
    <col collapsed="false" customWidth="true" hidden="false" outlineLevel="0" max="67" min="67" style="2" width="7.13"/>
    <col collapsed="false" customWidth="true" hidden="false" outlineLevel="0" max="69" min="68" style="2" width="7.88"/>
    <col collapsed="false" customWidth="true" hidden="false" outlineLevel="0" max="70" min="70" style="2" width="7.13"/>
    <col collapsed="false" customWidth="true" hidden="false" outlineLevel="0" max="72" min="71" style="2" width="7.88"/>
    <col collapsed="false" customWidth="true" hidden="false" outlineLevel="0" max="73" min="73" style="2" width="7.13"/>
    <col collapsed="false" customWidth="true" hidden="false" outlineLevel="0" max="75" min="74" style="2" width="7.88"/>
    <col collapsed="false" customWidth="true" hidden="false" outlineLevel="0" max="76" min="76" style="2" width="7.13"/>
    <col collapsed="false" customWidth="true" hidden="false" outlineLevel="0" max="78" min="77" style="2" width="7.88"/>
    <col collapsed="false" customWidth="true" hidden="false" outlineLevel="0" max="79" min="79" style="2" width="7.13"/>
    <col collapsed="false" customWidth="true" hidden="false" outlineLevel="0" max="81" min="80" style="2" width="7.88"/>
    <col collapsed="false" customWidth="true" hidden="false" outlineLevel="0" max="82" min="82" style="2" width="7.13"/>
    <col collapsed="false" customWidth="true" hidden="false" outlineLevel="0" max="83" min="83" style="2" width="7.88"/>
    <col collapsed="false" customWidth="true" hidden="false" outlineLevel="0" max="84" min="84" style="3" width="9.63"/>
    <col collapsed="false" customWidth="true" hidden="false" outlineLevel="0" max="85" min="85" style="3" width="6.63"/>
    <col collapsed="false" customWidth="true" hidden="false" outlineLevel="0" max="257" min="86" style="2" width="9.01"/>
    <col collapsed="false" customWidth="true" hidden="false" outlineLevel="0" max="1025" min="258" style="0" width="9.01"/>
  </cols>
  <sheetData>
    <row r="1" s="6" customFormat="true" ht="39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  <c r="K1" s="5"/>
      <c r="L1" s="5"/>
      <c r="M1" s="5"/>
      <c r="N1" s="5"/>
      <c r="O1" s="5"/>
      <c r="P1" s="5"/>
      <c r="Q1" s="5"/>
      <c r="R1" s="5"/>
      <c r="S1" s="5"/>
      <c r="T1" s="4" t="s">
        <v>2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3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4" t="s">
        <v>4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5" t="s">
        <v>5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4" t="s">
        <v>6</v>
      </c>
      <c r="BM1" s="4"/>
      <c r="BN1" s="4"/>
      <c r="BO1" s="4"/>
      <c r="BP1" s="4"/>
      <c r="BQ1" s="4"/>
      <c r="BR1" s="4"/>
      <c r="BS1" s="4"/>
      <c r="BT1" s="4"/>
      <c r="BU1" s="4"/>
      <c r="BV1" s="4"/>
      <c r="BW1" s="5" t="s">
        <v>7</v>
      </c>
      <c r="BX1" s="5"/>
      <c r="BY1" s="5"/>
      <c r="BZ1" s="5"/>
      <c r="CA1" s="5"/>
      <c r="CB1" s="5"/>
      <c r="CC1" s="5"/>
      <c r="CD1" s="5"/>
      <c r="CE1" s="5"/>
      <c r="CF1" s="5"/>
      <c r="CG1" s="5"/>
    </row>
    <row r="2" customFormat="false" ht="15" hidden="false" customHeight="true" outlineLevel="0" collapsed="false">
      <c r="A2" s="7" t="s">
        <v>8</v>
      </c>
      <c r="B2" s="7"/>
      <c r="C2" s="7"/>
      <c r="D2" s="7"/>
      <c r="E2" s="7"/>
      <c r="F2" s="7"/>
      <c r="G2" s="7"/>
      <c r="H2" s="7"/>
      <c r="I2" s="8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7" t="s">
        <v>8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8" t="s">
        <v>9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7" t="s">
        <v>8</v>
      </c>
      <c r="AQ2" s="7"/>
      <c r="AR2" s="7"/>
      <c r="AS2" s="7"/>
      <c r="AT2" s="7"/>
      <c r="AU2" s="7"/>
      <c r="AV2" s="7"/>
      <c r="AW2" s="7"/>
      <c r="AX2" s="7"/>
      <c r="AY2" s="7"/>
      <c r="AZ2" s="7"/>
      <c r="BA2" s="8" t="s">
        <v>9</v>
      </c>
      <c r="BB2" s="8"/>
      <c r="BC2" s="8"/>
      <c r="BD2" s="8"/>
      <c r="BE2" s="8"/>
      <c r="BF2" s="8"/>
      <c r="BG2" s="8"/>
      <c r="BH2" s="8"/>
      <c r="BI2" s="8"/>
      <c r="BJ2" s="8"/>
      <c r="BK2" s="8"/>
      <c r="BL2" s="7" t="s">
        <v>8</v>
      </c>
      <c r="BM2" s="7"/>
      <c r="BN2" s="7"/>
      <c r="BO2" s="7"/>
      <c r="BP2" s="7"/>
      <c r="BQ2" s="7"/>
      <c r="BR2" s="7"/>
      <c r="BS2" s="7"/>
      <c r="BT2" s="7"/>
      <c r="BU2" s="7"/>
      <c r="BV2" s="7"/>
      <c r="BW2" s="8" t="s">
        <v>9</v>
      </c>
      <c r="BX2" s="8"/>
      <c r="BY2" s="8"/>
      <c r="BZ2" s="8"/>
      <c r="CA2" s="8"/>
      <c r="CB2" s="8"/>
      <c r="CC2" s="8"/>
      <c r="CD2" s="8"/>
      <c r="CE2" s="8"/>
      <c r="CF2" s="8"/>
      <c r="CG2" s="8"/>
    </row>
    <row r="3" s="10" customFormat="true" ht="15" hidden="false" customHeight="true" outlineLevel="0" collapsed="false">
      <c r="A3" s="9" t="s">
        <v>10</v>
      </c>
      <c r="B3" s="9" t="s">
        <v>10</v>
      </c>
      <c r="F3" s="11" t="s">
        <v>11</v>
      </c>
      <c r="G3" s="11"/>
      <c r="H3" s="11"/>
      <c r="I3" s="12"/>
      <c r="J3" s="12"/>
      <c r="K3" s="12"/>
      <c r="L3" s="12"/>
      <c r="M3" s="12"/>
      <c r="N3" s="12"/>
      <c r="O3" s="13" t="s">
        <v>12</v>
      </c>
      <c r="P3" s="13"/>
      <c r="Q3" s="13"/>
      <c r="R3" s="13"/>
      <c r="S3" s="13"/>
      <c r="T3" s="9" t="s">
        <v>10</v>
      </c>
      <c r="U3" s="9" t="s">
        <v>10</v>
      </c>
      <c r="AA3" s="14" t="str">
        <f aca="false">F3</f>
        <v>單位：戶；千平方公尺；新臺幣百萬元</v>
      </c>
      <c r="AB3" s="14"/>
      <c r="AC3" s="14"/>
      <c r="AD3" s="14"/>
      <c r="AE3" s="12"/>
      <c r="AF3" s="12"/>
      <c r="AG3" s="12"/>
      <c r="AH3" s="12"/>
      <c r="AI3" s="12"/>
      <c r="AJ3" s="12"/>
      <c r="AK3" s="13" t="str">
        <f aca="false">O3</f>
        <v>Unit：Household；1,000 Square Meter；NT$million</v>
      </c>
      <c r="AL3" s="13"/>
      <c r="AM3" s="13"/>
      <c r="AN3" s="13"/>
      <c r="AO3" s="13"/>
      <c r="AP3" s="9" t="s">
        <v>10</v>
      </c>
      <c r="AQ3" s="9" t="s">
        <v>10</v>
      </c>
      <c r="AW3" s="14" t="str">
        <f aca="false">F3</f>
        <v>單位：戶；千平方公尺；新臺幣百萬元</v>
      </c>
      <c r="AX3" s="14"/>
      <c r="AY3" s="14"/>
      <c r="AZ3" s="14"/>
      <c r="BA3" s="12"/>
      <c r="BB3" s="12"/>
      <c r="BC3" s="12"/>
      <c r="BD3" s="12"/>
      <c r="BE3" s="12"/>
      <c r="BF3" s="12"/>
      <c r="BG3" s="13" t="str">
        <f aca="false">O3</f>
        <v>Unit：Household；1,000 Square Meter；NT$million</v>
      </c>
      <c r="BH3" s="13"/>
      <c r="BI3" s="13"/>
      <c r="BJ3" s="13"/>
      <c r="BK3" s="13"/>
      <c r="BL3" s="9" t="s">
        <v>10</v>
      </c>
      <c r="BM3" s="9" t="s">
        <v>10</v>
      </c>
      <c r="BS3" s="14" t="str">
        <f aca="false">F3</f>
        <v>單位：戶；千平方公尺；新臺幣百萬元</v>
      </c>
      <c r="BT3" s="14"/>
      <c r="BU3" s="14"/>
      <c r="BV3" s="14"/>
      <c r="BW3" s="12"/>
      <c r="BX3" s="12"/>
      <c r="BY3" s="12"/>
      <c r="BZ3" s="12"/>
      <c r="CA3" s="12"/>
      <c r="CB3" s="12"/>
      <c r="CC3" s="13" t="str">
        <f aca="false">O3</f>
        <v>Unit：Household；1,000 Square Meter；NT$million</v>
      </c>
      <c r="CD3" s="13"/>
      <c r="CE3" s="13"/>
      <c r="CF3" s="13"/>
      <c r="CG3" s="13"/>
    </row>
    <row r="4" customFormat="false" ht="15" hidden="false" customHeight="true" outlineLevel="0" collapsed="false">
      <c r="A4" s="15" t="s">
        <v>13</v>
      </c>
      <c r="B4" s="15"/>
      <c r="C4" s="16" t="s">
        <v>14</v>
      </c>
      <c r="D4" s="16"/>
      <c r="E4" s="16"/>
      <c r="F4" s="16" t="s">
        <v>15</v>
      </c>
      <c r="G4" s="16"/>
      <c r="H4" s="16"/>
      <c r="I4" s="17" t="s">
        <v>16</v>
      </c>
      <c r="J4" s="17"/>
      <c r="K4" s="17"/>
      <c r="L4" s="18" t="s">
        <v>17</v>
      </c>
      <c r="M4" s="18"/>
      <c r="N4" s="18"/>
      <c r="O4" s="19" t="s">
        <v>18</v>
      </c>
      <c r="P4" s="19"/>
      <c r="Q4" s="19"/>
      <c r="R4" s="20" t="s">
        <v>19</v>
      </c>
      <c r="S4" s="20"/>
      <c r="T4" s="21" t="s">
        <v>13</v>
      </c>
      <c r="U4" s="21"/>
      <c r="V4" s="22" t="s">
        <v>20</v>
      </c>
      <c r="W4" s="22"/>
      <c r="X4" s="22"/>
      <c r="Y4" s="22" t="s">
        <v>21</v>
      </c>
      <c r="Z4" s="22"/>
      <c r="AA4" s="22"/>
      <c r="AB4" s="22" t="s">
        <v>22</v>
      </c>
      <c r="AC4" s="22"/>
      <c r="AD4" s="22"/>
      <c r="AE4" s="23" t="s">
        <v>23</v>
      </c>
      <c r="AF4" s="23"/>
      <c r="AG4" s="23"/>
      <c r="AH4" s="22" t="s">
        <v>24</v>
      </c>
      <c r="AI4" s="22"/>
      <c r="AJ4" s="22"/>
      <c r="AK4" s="19" t="s">
        <v>25</v>
      </c>
      <c r="AL4" s="19"/>
      <c r="AM4" s="19"/>
      <c r="AN4" s="20" t="s">
        <v>19</v>
      </c>
      <c r="AO4" s="20"/>
      <c r="AP4" s="21" t="s">
        <v>13</v>
      </c>
      <c r="AQ4" s="21"/>
      <c r="AR4" s="22" t="s">
        <v>26</v>
      </c>
      <c r="AS4" s="22"/>
      <c r="AT4" s="22"/>
      <c r="AU4" s="22" t="s">
        <v>27</v>
      </c>
      <c r="AV4" s="22"/>
      <c r="AW4" s="22"/>
      <c r="AX4" s="22" t="s">
        <v>28</v>
      </c>
      <c r="AY4" s="22"/>
      <c r="AZ4" s="22"/>
      <c r="BA4" s="23" t="s">
        <v>29</v>
      </c>
      <c r="BB4" s="23"/>
      <c r="BC4" s="23"/>
      <c r="BD4" s="22" t="s">
        <v>30</v>
      </c>
      <c r="BE4" s="22"/>
      <c r="BF4" s="22"/>
      <c r="BG4" s="19" t="s">
        <v>31</v>
      </c>
      <c r="BH4" s="19"/>
      <c r="BI4" s="19"/>
      <c r="BJ4" s="20" t="s">
        <v>19</v>
      </c>
      <c r="BK4" s="20"/>
      <c r="BL4" s="21" t="s">
        <v>13</v>
      </c>
      <c r="BM4" s="21"/>
      <c r="BN4" s="22" t="s">
        <v>32</v>
      </c>
      <c r="BO4" s="22"/>
      <c r="BP4" s="22"/>
      <c r="BQ4" s="22" t="s">
        <v>33</v>
      </c>
      <c r="BR4" s="22"/>
      <c r="BS4" s="22"/>
      <c r="BT4" s="22" t="s">
        <v>34</v>
      </c>
      <c r="BU4" s="22"/>
      <c r="BV4" s="22"/>
      <c r="BW4" s="23" t="s">
        <v>35</v>
      </c>
      <c r="BX4" s="23"/>
      <c r="BY4" s="23"/>
      <c r="BZ4" s="22" t="s">
        <v>36</v>
      </c>
      <c r="CA4" s="22"/>
      <c r="CB4" s="22"/>
      <c r="CC4" s="24" t="s">
        <v>37</v>
      </c>
      <c r="CD4" s="24"/>
      <c r="CE4" s="24"/>
      <c r="CF4" s="20" t="s">
        <v>19</v>
      </c>
      <c r="CG4" s="20"/>
    </row>
    <row r="5" s="31" customFormat="true" ht="15" hidden="false" customHeight="true" outlineLevel="0" collapsed="false">
      <c r="A5" s="15"/>
      <c r="B5" s="15"/>
      <c r="C5" s="25" t="s">
        <v>38</v>
      </c>
      <c r="D5" s="25"/>
      <c r="E5" s="25"/>
      <c r="F5" s="25" t="s">
        <v>39</v>
      </c>
      <c r="G5" s="25"/>
      <c r="H5" s="25"/>
      <c r="I5" s="26" t="s">
        <v>40</v>
      </c>
      <c r="J5" s="26"/>
      <c r="K5" s="26"/>
      <c r="L5" s="27" t="s">
        <v>41</v>
      </c>
      <c r="M5" s="27"/>
      <c r="N5" s="27"/>
      <c r="O5" s="28" t="s">
        <v>42</v>
      </c>
      <c r="P5" s="28"/>
      <c r="Q5" s="28"/>
      <c r="R5" s="20"/>
      <c r="S5" s="20"/>
      <c r="T5" s="21"/>
      <c r="U5" s="21"/>
      <c r="V5" s="29" t="s">
        <v>43</v>
      </c>
      <c r="W5" s="29"/>
      <c r="X5" s="29"/>
      <c r="Y5" s="29" t="s">
        <v>44</v>
      </c>
      <c r="Z5" s="29"/>
      <c r="AA5" s="29"/>
      <c r="AB5" s="29" t="s">
        <v>45</v>
      </c>
      <c r="AC5" s="29"/>
      <c r="AD5" s="29"/>
      <c r="AE5" s="30" t="s">
        <v>46</v>
      </c>
      <c r="AF5" s="30"/>
      <c r="AG5" s="30"/>
      <c r="AH5" s="29" t="s">
        <v>47</v>
      </c>
      <c r="AI5" s="29"/>
      <c r="AJ5" s="29"/>
      <c r="AK5" s="28" t="s">
        <v>48</v>
      </c>
      <c r="AL5" s="28"/>
      <c r="AM5" s="28"/>
      <c r="AN5" s="20"/>
      <c r="AO5" s="20"/>
      <c r="AP5" s="21"/>
      <c r="AQ5" s="21"/>
      <c r="AR5" s="29" t="s">
        <v>49</v>
      </c>
      <c r="AS5" s="29"/>
      <c r="AT5" s="29"/>
      <c r="AU5" s="29" t="s">
        <v>50</v>
      </c>
      <c r="AV5" s="29"/>
      <c r="AW5" s="29"/>
      <c r="AX5" s="29" t="s">
        <v>51</v>
      </c>
      <c r="AY5" s="29"/>
      <c r="AZ5" s="29"/>
      <c r="BA5" s="30" t="s">
        <v>52</v>
      </c>
      <c r="BB5" s="30"/>
      <c r="BC5" s="30"/>
      <c r="BD5" s="29" t="s">
        <v>53</v>
      </c>
      <c r="BE5" s="29"/>
      <c r="BF5" s="29"/>
      <c r="BG5" s="28" t="s">
        <v>54</v>
      </c>
      <c r="BH5" s="28"/>
      <c r="BI5" s="28"/>
      <c r="BJ5" s="20"/>
      <c r="BK5" s="20"/>
      <c r="BL5" s="21"/>
      <c r="BM5" s="21"/>
      <c r="BN5" s="29" t="s">
        <v>55</v>
      </c>
      <c r="BO5" s="29"/>
      <c r="BP5" s="29"/>
      <c r="BQ5" s="29" t="s">
        <v>56</v>
      </c>
      <c r="BR5" s="29"/>
      <c r="BS5" s="29"/>
      <c r="BT5" s="29" t="s">
        <v>57</v>
      </c>
      <c r="BU5" s="29"/>
      <c r="BV5" s="29"/>
      <c r="BW5" s="30" t="s">
        <v>58</v>
      </c>
      <c r="BX5" s="30"/>
      <c r="BY5" s="30"/>
      <c r="BZ5" s="29" t="s">
        <v>59</v>
      </c>
      <c r="CA5" s="29"/>
      <c r="CB5" s="29"/>
      <c r="CC5" s="28" t="s">
        <v>60</v>
      </c>
      <c r="CD5" s="28"/>
      <c r="CE5" s="28"/>
      <c r="CF5" s="20"/>
      <c r="CG5" s="20"/>
    </row>
    <row r="6" customFormat="false" ht="15" hidden="false" customHeight="true" outlineLevel="0" collapsed="false">
      <c r="A6" s="15"/>
      <c r="B6" s="15"/>
      <c r="C6" s="16" t="s">
        <v>61</v>
      </c>
      <c r="D6" s="16" t="s">
        <v>62</v>
      </c>
      <c r="E6" s="16" t="s">
        <v>63</v>
      </c>
      <c r="F6" s="16" t="s">
        <v>61</v>
      </c>
      <c r="G6" s="16" t="s">
        <v>62</v>
      </c>
      <c r="H6" s="16" t="s">
        <v>63</v>
      </c>
      <c r="I6" s="32" t="s">
        <v>61</v>
      </c>
      <c r="J6" s="16" t="s">
        <v>62</v>
      </c>
      <c r="K6" s="16" t="s">
        <v>63</v>
      </c>
      <c r="L6" s="16" t="s">
        <v>61</v>
      </c>
      <c r="M6" s="16" t="s">
        <v>62</v>
      </c>
      <c r="N6" s="16" t="s">
        <v>63</v>
      </c>
      <c r="O6" s="16" t="s">
        <v>61</v>
      </c>
      <c r="P6" s="16" t="s">
        <v>62</v>
      </c>
      <c r="Q6" s="33" t="s">
        <v>63</v>
      </c>
      <c r="R6" s="20"/>
      <c r="S6" s="20"/>
      <c r="T6" s="21"/>
      <c r="U6" s="21"/>
      <c r="V6" s="16" t="s">
        <v>61</v>
      </c>
      <c r="W6" s="16" t="s">
        <v>62</v>
      </c>
      <c r="X6" s="16" t="s">
        <v>63</v>
      </c>
      <c r="Y6" s="16" t="s">
        <v>61</v>
      </c>
      <c r="Z6" s="16" t="s">
        <v>62</v>
      </c>
      <c r="AA6" s="16" t="s">
        <v>63</v>
      </c>
      <c r="AB6" s="16" t="s">
        <v>61</v>
      </c>
      <c r="AC6" s="16" t="s">
        <v>62</v>
      </c>
      <c r="AD6" s="16" t="s">
        <v>63</v>
      </c>
      <c r="AE6" s="32" t="s">
        <v>61</v>
      </c>
      <c r="AF6" s="16" t="s">
        <v>62</v>
      </c>
      <c r="AG6" s="16" t="s">
        <v>63</v>
      </c>
      <c r="AH6" s="16" t="s">
        <v>61</v>
      </c>
      <c r="AI6" s="16" t="s">
        <v>62</v>
      </c>
      <c r="AJ6" s="16" t="s">
        <v>63</v>
      </c>
      <c r="AK6" s="16" t="s">
        <v>61</v>
      </c>
      <c r="AL6" s="16" t="s">
        <v>62</v>
      </c>
      <c r="AM6" s="33" t="s">
        <v>63</v>
      </c>
      <c r="AN6" s="20"/>
      <c r="AO6" s="20"/>
      <c r="AP6" s="21"/>
      <c r="AQ6" s="21"/>
      <c r="AR6" s="16" t="s">
        <v>61</v>
      </c>
      <c r="AS6" s="16" t="s">
        <v>62</v>
      </c>
      <c r="AT6" s="16" t="s">
        <v>63</v>
      </c>
      <c r="AU6" s="16" t="s">
        <v>61</v>
      </c>
      <c r="AV6" s="16" t="s">
        <v>62</v>
      </c>
      <c r="AW6" s="16" t="s">
        <v>63</v>
      </c>
      <c r="AX6" s="16" t="s">
        <v>61</v>
      </c>
      <c r="AY6" s="16" t="s">
        <v>62</v>
      </c>
      <c r="AZ6" s="16" t="s">
        <v>63</v>
      </c>
      <c r="BA6" s="32" t="s">
        <v>61</v>
      </c>
      <c r="BB6" s="16" t="s">
        <v>62</v>
      </c>
      <c r="BC6" s="16" t="s">
        <v>63</v>
      </c>
      <c r="BD6" s="16" t="s">
        <v>61</v>
      </c>
      <c r="BE6" s="16" t="s">
        <v>62</v>
      </c>
      <c r="BF6" s="16" t="s">
        <v>63</v>
      </c>
      <c r="BG6" s="16" t="s">
        <v>61</v>
      </c>
      <c r="BH6" s="16" t="s">
        <v>62</v>
      </c>
      <c r="BI6" s="33" t="s">
        <v>63</v>
      </c>
      <c r="BJ6" s="20"/>
      <c r="BK6" s="20"/>
      <c r="BL6" s="21"/>
      <c r="BM6" s="21"/>
      <c r="BN6" s="16" t="s">
        <v>61</v>
      </c>
      <c r="BO6" s="16" t="s">
        <v>62</v>
      </c>
      <c r="BP6" s="16" t="s">
        <v>63</v>
      </c>
      <c r="BQ6" s="16" t="s">
        <v>61</v>
      </c>
      <c r="BR6" s="16" t="s">
        <v>62</v>
      </c>
      <c r="BS6" s="16" t="s">
        <v>63</v>
      </c>
      <c r="BT6" s="16" t="s">
        <v>61</v>
      </c>
      <c r="BU6" s="16" t="s">
        <v>62</v>
      </c>
      <c r="BV6" s="16" t="s">
        <v>63</v>
      </c>
      <c r="BW6" s="32" t="s">
        <v>61</v>
      </c>
      <c r="BX6" s="16" t="s">
        <v>62</v>
      </c>
      <c r="BY6" s="16" t="s">
        <v>63</v>
      </c>
      <c r="BZ6" s="16" t="s">
        <v>61</v>
      </c>
      <c r="CA6" s="16" t="s">
        <v>62</v>
      </c>
      <c r="CB6" s="16" t="s">
        <v>63</v>
      </c>
      <c r="CC6" s="34" t="s">
        <v>61</v>
      </c>
      <c r="CD6" s="34" t="s">
        <v>62</v>
      </c>
      <c r="CE6" s="35" t="s">
        <v>63</v>
      </c>
      <c r="CF6" s="20"/>
      <c r="CG6" s="20"/>
    </row>
    <row r="7" s="31" customFormat="true" ht="45" hidden="false" customHeight="true" outlineLevel="0" collapsed="false">
      <c r="A7" s="15"/>
      <c r="B7" s="15"/>
      <c r="C7" s="25" t="s">
        <v>64</v>
      </c>
      <c r="D7" s="25" t="s">
        <v>65</v>
      </c>
      <c r="E7" s="25" t="s">
        <v>66</v>
      </c>
      <c r="F7" s="25" t="s">
        <v>64</v>
      </c>
      <c r="G7" s="25" t="s">
        <v>65</v>
      </c>
      <c r="H7" s="25" t="s">
        <v>66</v>
      </c>
      <c r="I7" s="36" t="s">
        <v>64</v>
      </c>
      <c r="J7" s="25" t="s">
        <v>65</v>
      </c>
      <c r="K7" s="25" t="s">
        <v>66</v>
      </c>
      <c r="L7" s="25" t="s">
        <v>64</v>
      </c>
      <c r="M7" s="25" t="s">
        <v>65</v>
      </c>
      <c r="N7" s="25" t="s">
        <v>66</v>
      </c>
      <c r="O7" s="25" t="s">
        <v>64</v>
      </c>
      <c r="P7" s="25" t="s">
        <v>65</v>
      </c>
      <c r="Q7" s="37" t="s">
        <v>66</v>
      </c>
      <c r="R7" s="20"/>
      <c r="S7" s="20"/>
      <c r="T7" s="21"/>
      <c r="U7" s="21"/>
      <c r="V7" s="25" t="s">
        <v>64</v>
      </c>
      <c r="W7" s="25" t="s">
        <v>65</v>
      </c>
      <c r="X7" s="25" t="s">
        <v>66</v>
      </c>
      <c r="Y7" s="25" t="s">
        <v>64</v>
      </c>
      <c r="Z7" s="25" t="s">
        <v>65</v>
      </c>
      <c r="AA7" s="25" t="s">
        <v>66</v>
      </c>
      <c r="AB7" s="25" t="s">
        <v>64</v>
      </c>
      <c r="AC7" s="25" t="s">
        <v>65</v>
      </c>
      <c r="AD7" s="25" t="s">
        <v>66</v>
      </c>
      <c r="AE7" s="36" t="s">
        <v>64</v>
      </c>
      <c r="AF7" s="25" t="s">
        <v>65</v>
      </c>
      <c r="AG7" s="25" t="s">
        <v>66</v>
      </c>
      <c r="AH7" s="25" t="s">
        <v>64</v>
      </c>
      <c r="AI7" s="25" t="s">
        <v>65</v>
      </c>
      <c r="AJ7" s="25" t="s">
        <v>66</v>
      </c>
      <c r="AK7" s="25" t="s">
        <v>64</v>
      </c>
      <c r="AL7" s="25" t="s">
        <v>65</v>
      </c>
      <c r="AM7" s="37" t="s">
        <v>66</v>
      </c>
      <c r="AN7" s="20"/>
      <c r="AO7" s="20"/>
      <c r="AP7" s="21"/>
      <c r="AQ7" s="21"/>
      <c r="AR7" s="25" t="s">
        <v>64</v>
      </c>
      <c r="AS7" s="25" t="s">
        <v>65</v>
      </c>
      <c r="AT7" s="25" t="s">
        <v>66</v>
      </c>
      <c r="AU7" s="25" t="s">
        <v>64</v>
      </c>
      <c r="AV7" s="25" t="s">
        <v>65</v>
      </c>
      <c r="AW7" s="25" t="s">
        <v>66</v>
      </c>
      <c r="AX7" s="25" t="s">
        <v>64</v>
      </c>
      <c r="AY7" s="25" t="s">
        <v>65</v>
      </c>
      <c r="AZ7" s="25" t="s">
        <v>66</v>
      </c>
      <c r="BA7" s="36" t="s">
        <v>64</v>
      </c>
      <c r="BB7" s="25" t="s">
        <v>65</v>
      </c>
      <c r="BC7" s="25" t="s">
        <v>66</v>
      </c>
      <c r="BD7" s="25" t="s">
        <v>64</v>
      </c>
      <c r="BE7" s="25" t="s">
        <v>65</v>
      </c>
      <c r="BF7" s="25" t="s">
        <v>66</v>
      </c>
      <c r="BG7" s="25" t="s">
        <v>64</v>
      </c>
      <c r="BH7" s="25" t="s">
        <v>65</v>
      </c>
      <c r="BI7" s="37" t="s">
        <v>66</v>
      </c>
      <c r="BJ7" s="20"/>
      <c r="BK7" s="20"/>
      <c r="BL7" s="21"/>
      <c r="BM7" s="21"/>
      <c r="BN7" s="25" t="s">
        <v>64</v>
      </c>
      <c r="BO7" s="25" t="s">
        <v>65</v>
      </c>
      <c r="BP7" s="25" t="s">
        <v>66</v>
      </c>
      <c r="BQ7" s="25" t="s">
        <v>64</v>
      </c>
      <c r="BR7" s="25" t="s">
        <v>65</v>
      </c>
      <c r="BS7" s="25" t="s">
        <v>66</v>
      </c>
      <c r="BT7" s="25" t="s">
        <v>64</v>
      </c>
      <c r="BU7" s="25" t="s">
        <v>65</v>
      </c>
      <c r="BV7" s="25" t="s">
        <v>66</v>
      </c>
      <c r="BW7" s="36" t="s">
        <v>64</v>
      </c>
      <c r="BX7" s="25" t="s">
        <v>65</v>
      </c>
      <c r="BY7" s="25" t="s">
        <v>66</v>
      </c>
      <c r="BZ7" s="25" t="s">
        <v>64</v>
      </c>
      <c r="CA7" s="25" t="s">
        <v>65</v>
      </c>
      <c r="CB7" s="25" t="s">
        <v>66</v>
      </c>
      <c r="CC7" s="25" t="s">
        <v>64</v>
      </c>
      <c r="CD7" s="25" t="s">
        <v>65</v>
      </c>
      <c r="CE7" s="37" t="s">
        <v>66</v>
      </c>
      <c r="CF7" s="20"/>
      <c r="CG7" s="20"/>
    </row>
    <row r="8" s="43" customFormat="true" ht="4.5" hidden="false" customHeight="true" outlineLevel="0" collapsed="false">
      <c r="A8" s="38"/>
      <c r="B8" s="39"/>
      <c r="C8" s="16"/>
      <c r="D8" s="16"/>
      <c r="E8" s="16"/>
      <c r="F8" s="16"/>
      <c r="G8" s="16"/>
      <c r="H8" s="16"/>
      <c r="I8" s="32"/>
      <c r="J8" s="16"/>
      <c r="K8" s="16"/>
      <c r="L8" s="16"/>
      <c r="M8" s="16"/>
      <c r="N8" s="16"/>
      <c r="O8" s="32"/>
      <c r="P8" s="16"/>
      <c r="Q8" s="33"/>
      <c r="R8" s="40"/>
      <c r="S8" s="41"/>
      <c r="T8" s="42"/>
      <c r="U8" s="42"/>
      <c r="V8" s="16"/>
      <c r="W8" s="16"/>
      <c r="X8" s="16"/>
      <c r="Y8" s="16"/>
      <c r="Z8" s="16"/>
      <c r="AA8" s="16"/>
      <c r="AB8" s="16"/>
      <c r="AC8" s="16"/>
      <c r="AD8" s="16"/>
      <c r="AE8" s="32"/>
      <c r="AF8" s="16"/>
      <c r="AG8" s="16"/>
      <c r="AH8" s="16"/>
      <c r="AI8" s="16"/>
      <c r="AJ8" s="32"/>
      <c r="AK8" s="16"/>
      <c r="AL8" s="16"/>
      <c r="AM8" s="33"/>
      <c r="AN8" s="40"/>
      <c r="AO8" s="41"/>
      <c r="AP8" s="42"/>
      <c r="AQ8" s="42"/>
      <c r="AR8" s="16"/>
      <c r="AS8" s="16"/>
      <c r="AT8" s="16"/>
      <c r="AU8" s="16"/>
      <c r="AV8" s="16"/>
      <c r="AW8" s="16"/>
      <c r="AX8" s="16"/>
      <c r="AY8" s="16"/>
      <c r="AZ8" s="16"/>
      <c r="BA8" s="32"/>
      <c r="BB8" s="16"/>
      <c r="BC8" s="16"/>
      <c r="BD8" s="16"/>
      <c r="BE8" s="16"/>
      <c r="BF8" s="32"/>
      <c r="BG8" s="16"/>
      <c r="BH8" s="16"/>
      <c r="BI8" s="33"/>
      <c r="BJ8" s="40"/>
      <c r="BK8" s="41"/>
      <c r="BL8" s="42"/>
      <c r="BM8" s="42"/>
      <c r="BN8" s="16"/>
      <c r="BO8" s="16"/>
      <c r="BP8" s="16"/>
      <c r="BQ8" s="16"/>
      <c r="BR8" s="16"/>
      <c r="BS8" s="16"/>
      <c r="BT8" s="16"/>
      <c r="BU8" s="16"/>
      <c r="BV8" s="16"/>
      <c r="BW8" s="32"/>
      <c r="BX8" s="16"/>
      <c r="BY8" s="16"/>
      <c r="BZ8" s="16"/>
      <c r="CA8" s="16"/>
      <c r="CB8" s="32"/>
      <c r="CC8" s="16"/>
      <c r="CD8" s="16"/>
      <c r="CE8" s="33"/>
      <c r="CF8" s="40"/>
      <c r="CG8" s="41"/>
    </row>
    <row r="9" s="52" customFormat="true" ht="13.15" hidden="false" customHeight="true" outlineLevel="0" collapsed="false">
      <c r="A9" s="44" t="s">
        <v>67</v>
      </c>
      <c r="B9" s="45" t="s">
        <v>10</v>
      </c>
      <c r="C9" s="46" t="n">
        <v>10642246</v>
      </c>
      <c r="D9" s="47" t="n">
        <v>1465232</v>
      </c>
      <c r="E9" s="47" t="n">
        <v>3626396</v>
      </c>
      <c r="F9" s="47" t="n">
        <v>1904660</v>
      </c>
      <c r="G9" s="47" t="n">
        <v>207260</v>
      </c>
      <c r="H9" s="47" t="n">
        <v>702426</v>
      </c>
      <c r="I9" s="46" t="n">
        <v>1162981</v>
      </c>
      <c r="J9" s="47" t="n">
        <v>112931</v>
      </c>
      <c r="K9" s="47" t="n">
        <v>446588</v>
      </c>
      <c r="L9" s="47" t="n">
        <v>984463</v>
      </c>
      <c r="M9" s="47" t="n">
        <v>148473</v>
      </c>
      <c r="N9" s="47" t="n">
        <v>373394</v>
      </c>
      <c r="O9" s="47" t="n">
        <v>1245832</v>
      </c>
      <c r="P9" s="47" t="n">
        <v>202866</v>
      </c>
      <c r="Q9" s="48" t="n">
        <v>458252</v>
      </c>
      <c r="R9" s="49" t="s">
        <v>68</v>
      </c>
      <c r="S9" s="50"/>
      <c r="T9" s="44" t="s">
        <v>67</v>
      </c>
      <c r="U9" s="51" t="s">
        <v>10</v>
      </c>
      <c r="V9" s="47" t="n">
        <v>859361</v>
      </c>
      <c r="W9" s="47" t="n">
        <v>135429</v>
      </c>
      <c r="X9" s="47" t="n">
        <v>318150</v>
      </c>
      <c r="Y9" s="47" t="n">
        <v>1213655</v>
      </c>
      <c r="Z9" s="47" t="n">
        <v>171556</v>
      </c>
      <c r="AA9" s="47" t="n">
        <v>483441</v>
      </c>
      <c r="AB9" s="47" t="n">
        <v>215221</v>
      </c>
      <c r="AC9" s="47" t="n">
        <v>32838</v>
      </c>
      <c r="AD9" s="47" t="n">
        <v>68193</v>
      </c>
      <c r="AE9" s="46" t="n">
        <v>252425</v>
      </c>
      <c r="AF9" s="47" t="n">
        <v>39233</v>
      </c>
      <c r="AG9" s="47" t="n">
        <v>100997</v>
      </c>
      <c r="AH9" s="47" t="n">
        <v>232760</v>
      </c>
      <c r="AI9" s="47" t="n">
        <v>37215</v>
      </c>
      <c r="AJ9" s="47" t="n">
        <v>63218</v>
      </c>
      <c r="AK9" s="47" t="n">
        <v>581209</v>
      </c>
      <c r="AL9" s="47" t="n">
        <v>95297</v>
      </c>
      <c r="AM9" s="48" t="n">
        <v>146099</v>
      </c>
      <c r="AN9" s="49" t="s">
        <v>68</v>
      </c>
      <c r="AO9" s="50"/>
      <c r="AP9" s="44" t="s">
        <v>67</v>
      </c>
      <c r="AQ9" s="51" t="s">
        <v>10</v>
      </c>
      <c r="AR9" s="47" t="n">
        <v>212387</v>
      </c>
      <c r="AS9" s="47" t="n">
        <v>32113</v>
      </c>
      <c r="AT9" s="47" t="n">
        <v>49585</v>
      </c>
      <c r="AU9" s="47" t="n">
        <v>308608</v>
      </c>
      <c r="AV9" s="47" t="n">
        <v>48762</v>
      </c>
      <c r="AW9" s="47" t="n">
        <v>66234</v>
      </c>
      <c r="AX9" s="47" t="n">
        <v>238307</v>
      </c>
      <c r="AY9" s="47" t="n">
        <v>32711</v>
      </c>
      <c r="AZ9" s="47" t="n">
        <v>44309</v>
      </c>
      <c r="BA9" s="46" t="n">
        <v>348576</v>
      </c>
      <c r="BB9" s="47" t="n">
        <v>56361</v>
      </c>
      <c r="BC9" s="47" t="n">
        <v>78230</v>
      </c>
      <c r="BD9" s="47" t="n">
        <v>103843</v>
      </c>
      <c r="BE9" s="47" t="n">
        <v>13361</v>
      </c>
      <c r="BF9" s="47" t="n">
        <v>15740</v>
      </c>
      <c r="BG9" s="47" t="n">
        <v>155651</v>
      </c>
      <c r="BH9" s="47" t="n">
        <v>19457</v>
      </c>
      <c r="BI9" s="48" t="n">
        <v>28425</v>
      </c>
      <c r="BJ9" s="49" t="s">
        <v>68</v>
      </c>
      <c r="BK9" s="50"/>
      <c r="BL9" s="44" t="s">
        <v>67</v>
      </c>
      <c r="BM9" s="51" t="s">
        <v>10</v>
      </c>
      <c r="BN9" s="47" t="n">
        <v>36827</v>
      </c>
      <c r="BO9" s="47" t="n">
        <v>4894</v>
      </c>
      <c r="BP9" s="47" t="n">
        <v>6521</v>
      </c>
      <c r="BQ9" s="47" t="n">
        <v>209128</v>
      </c>
      <c r="BR9" s="47" t="n">
        <v>21795</v>
      </c>
      <c r="BS9" s="47" t="n">
        <v>50508</v>
      </c>
      <c r="BT9" s="47" t="n">
        <v>214995</v>
      </c>
      <c r="BU9" s="47" t="n">
        <v>30767</v>
      </c>
      <c r="BV9" s="47" t="n">
        <v>82221</v>
      </c>
      <c r="BW9" s="46" t="n">
        <v>134572</v>
      </c>
      <c r="BX9" s="47" t="n">
        <v>17813</v>
      </c>
      <c r="BY9" s="47" t="n">
        <v>38805</v>
      </c>
      <c r="BZ9" s="47" t="n">
        <v>23730</v>
      </c>
      <c r="CA9" s="47" t="n">
        <v>3747</v>
      </c>
      <c r="CB9" s="47" t="n">
        <v>4453</v>
      </c>
      <c r="CC9" s="47" t="n">
        <v>3055</v>
      </c>
      <c r="CD9" s="47" t="n">
        <v>355</v>
      </c>
      <c r="CE9" s="48" t="n">
        <v>609</v>
      </c>
      <c r="CF9" s="49" t="s">
        <v>68</v>
      </c>
      <c r="CG9" s="50"/>
    </row>
    <row r="10" s="58" customFormat="true" ht="13.15" hidden="false" customHeight="true" outlineLevel="0" collapsed="false">
      <c r="A10" s="53"/>
      <c r="B10" s="54" t="s">
        <v>69</v>
      </c>
      <c r="C10" s="46" t="n">
        <v>5935352</v>
      </c>
      <c r="D10" s="46" t="n">
        <v>844114</v>
      </c>
      <c r="E10" s="46" t="n">
        <v>1896956</v>
      </c>
      <c r="F10" s="46" t="n">
        <v>955571</v>
      </c>
      <c r="G10" s="46" t="n">
        <v>107449</v>
      </c>
      <c r="H10" s="46" t="n">
        <v>343719</v>
      </c>
      <c r="I10" s="46" t="n">
        <v>567659</v>
      </c>
      <c r="J10" s="46" t="n">
        <v>55658</v>
      </c>
      <c r="K10" s="46" t="n">
        <v>213150</v>
      </c>
      <c r="L10" s="46" t="n">
        <v>511333</v>
      </c>
      <c r="M10" s="46" t="n">
        <v>82016</v>
      </c>
      <c r="N10" s="46" t="n">
        <v>192453</v>
      </c>
      <c r="O10" s="46" t="n">
        <v>666050</v>
      </c>
      <c r="P10" s="46" t="n">
        <v>114280</v>
      </c>
      <c r="Q10" s="55" t="n">
        <v>235488</v>
      </c>
      <c r="R10" s="56"/>
      <c r="S10" s="50" t="s">
        <v>70</v>
      </c>
      <c r="T10" s="53"/>
      <c r="U10" s="57" t="s">
        <v>69</v>
      </c>
      <c r="V10" s="47" t="n">
        <v>504264</v>
      </c>
      <c r="W10" s="46" t="n">
        <v>81081</v>
      </c>
      <c r="X10" s="46" t="n">
        <v>175325</v>
      </c>
      <c r="Y10" s="46" t="n">
        <v>661838</v>
      </c>
      <c r="Z10" s="46" t="n">
        <v>95855</v>
      </c>
      <c r="AA10" s="47" t="n">
        <v>247469</v>
      </c>
      <c r="AB10" s="46" t="n">
        <v>127880</v>
      </c>
      <c r="AC10" s="46" t="n">
        <v>19659</v>
      </c>
      <c r="AD10" s="46" t="n">
        <v>37611</v>
      </c>
      <c r="AE10" s="46" t="n">
        <v>147097</v>
      </c>
      <c r="AF10" s="46" t="n">
        <v>23241</v>
      </c>
      <c r="AG10" s="46" t="n">
        <v>54713</v>
      </c>
      <c r="AH10" s="46" t="n">
        <v>149225</v>
      </c>
      <c r="AI10" s="46" t="n">
        <v>23782</v>
      </c>
      <c r="AJ10" s="46" t="n">
        <v>37287</v>
      </c>
      <c r="AK10" s="46" t="n">
        <v>405302</v>
      </c>
      <c r="AL10" s="46" t="n">
        <v>64669</v>
      </c>
      <c r="AM10" s="55" t="n">
        <v>92445</v>
      </c>
      <c r="AN10" s="56"/>
      <c r="AO10" s="50" t="s">
        <v>70</v>
      </c>
      <c r="AP10" s="53"/>
      <c r="AQ10" s="57" t="s">
        <v>69</v>
      </c>
      <c r="AR10" s="47" t="n">
        <v>139640</v>
      </c>
      <c r="AS10" s="46" t="n">
        <v>20764</v>
      </c>
      <c r="AT10" s="46" t="n">
        <v>30228</v>
      </c>
      <c r="AU10" s="46" t="n">
        <v>220612</v>
      </c>
      <c r="AV10" s="46" t="n">
        <v>34314</v>
      </c>
      <c r="AW10" s="47" t="n">
        <v>42497</v>
      </c>
      <c r="AX10" s="46" t="n">
        <v>169082</v>
      </c>
      <c r="AY10" s="46" t="n">
        <v>22472</v>
      </c>
      <c r="AZ10" s="46" t="n">
        <v>27921</v>
      </c>
      <c r="BA10" s="46" t="n">
        <v>223934</v>
      </c>
      <c r="BB10" s="46" t="n">
        <v>36117</v>
      </c>
      <c r="BC10" s="46" t="n">
        <v>46853</v>
      </c>
      <c r="BD10" s="46" t="n">
        <v>59456</v>
      </c>
      <c r="BE10" s="46" t="n">
        <v>7564</v>
      </c>
      <c r="BF10" s="46" t="n">
        <v>8516</v>
      </c>
      <c r="BG10" s="46" t="n">
        <v>85885</v>
      </c>
      <c r="BH10" s="46" t="n">
        <v>10805</v>
      </c>
      <c r="BI10" s="55" t="n">
        <v>14997</v>
      </c>
      <c r="BJ10" s="56"/>
      <c r="BK10" s="50" t="s">
        <v>70</v>
      </c>
      <c r="BL10" s="53"/>
      <c r="BM10" s="57" t="s">
        <v>69</v>
      </c>
      <c r="BN10" s="47" t="n">
        <v>25502</v>
      </c>
      <c r="BO10" s="46" t="n">
        <v>3268</v>
      </c>
      <c r="BP10" s="46" t="n">
        <v>3980</v>
      </c>
      <c r="BQ10" s="46" t="n">
        <v>107892</v>
      </c>
      <c r="BR10" s="46" t="n">
        <v>11296</v>
      </c>
      <c r="BS10" s="47" t="n">
        <v>25196</v>
      </c>
      <c r="BT10" s="46" t="n">
        <v>115251</v>
      </c>
      <c r="BU10" s="46" t="n">
        <v>17062</v>
      </c>
      <c r="BV10" s="46" t="n">
        <v>43366</v>
      </c>
      <c r="BW10" s="46" t="n">
        <v>72047</v>
      </c>
      <c r="BX10" s="46" t="n">
        <v>9698</v>
      </c>
      <c r="BY10" s="46" t="n">
        <v>20115</v>
      </c>
      <c r="BZ10" s="46" t="n">
        <v>17443</v>
      </c>
      <c r="CA10" s="46" t="n">
        <v>2787</v>
      </c>
      <c r="CB10" s="46" t="n">
        <v>3190</v>
      </c>
      <c r="CC10" s="46" t="n">
        <v>2389</v>
      </c>
      <c r="CD10" s="46" t="n">
        <v>276</v>
      </c>
      <c r="CE10" s="55" t="n">
        <v>437</v>
      </c>
      <c r="CF10" s="56"/>
      <c r="CG10" s="50" t="s">
        <v>70</v>
      </c>
    </row>
    <row r="11" s="58" customFormat="true" ht="18" hidden="false" customHeight="true" outlineLevel="0" collapsed="false">
      <c r="A11" s="53"/>
      <c r="B11" s="54" t="s">
        <v>71</v>
      </c>
      <c r="C11" s="46" t="n">
        <v>4706894</v>
      </c>
      <c r="D11" s="46" t="n">
        <v>621119</v>
      </c>
      <c r="E11" s="46" t="n">
        <v>1729440</v>
      </c>
      <c r="F11" s="46" t="n">
        <v>949089</v>
      </c>
      <c r="G11" s="46" t="n">
        <v>99811</v>
      </c>
      <c r="H11" s="46" t="n">
        <v>358706</v>
      </c>
      <c r="I11" s="46" t="n">
        <v>595322</v>
      </c>
      <c r="J11" s="46" t="n">
        <v>57273</v>
      </c>
      <c r="K11" s="46" t="n">
        <v>233438</v>
      </c>
      <c r="L11" s="46" t="n">
        <v>473130</v>
      </c>
      <c r="M11" s="46" t="n">
        <v>66457</v>
      </c>
      <c r="N11" s="46" t="n">
        <v>180941</v>
      </c>
      <c r="O11" s="46" t="n">
        <v>579782</v>
      </c>
      <c r="P11" s="46" t="n">
        <v>88586</v>
      </c>
      <c r="Q11" s="55" t="n">
        <v>222764</v>
      </c>
      <c r="R11" s="56"/>
      <c r="S11" s="50" t="s">
        <v>72</v>
      </c>
      <c r="T11" s="53"/>
      <c r="U11" s="57" t="s">
        <v>71</v>
      </c>
      <c r="V11" s="47" t="n">
        <v>355097</v>
      </c>
      <c r="W11" s="46" t="n">
        <v>54347</v>
      </c>
      <c r="X11" s="46" t="n">
        <v>142825</v>
      </c>
      <c r="Y11" s="46" t="n">
        <v>551817</v>
      </c>
      <c r="Z11" s="46" t="n">
        <v>75701</v>
      </c>
      <c r="AA11" s="47" t="n">
        <v>235972</v>
      </c>
      <c r="AB11" s="46" t="n">
        <v>87341</v>
      </c>
      <c r="AC11" s="46" t="n">
        <v>13179</v>
      </c>
      <c r="AD11" s="46" t="n">
        <v>30582</v>
      </c>
      <c r="AE11" s="46" t="n">
        <v>105328</v>
      </c>
      <c r="AF11" s="46" t="n">
        <v>15992</v>
      </c>
      <c r="AG11" s="46" t="n">
        <v>46284</v>
      </c>
      <c r="AH11" s="46" t="n">
        <v>83535</v>
      </c>
      <c r="AI11" s="46" t="n">
        <v>13433</v>
      </c>
      <c r="AJ11" s="46" t="n">
        <v>25930</v>
      </c>
      <c r="AK11" s="46" t="n">
        <v>175907</v>
      </c>
      <c r="AL11" s="46" t="n">
        <v>30628</v>
      </c>
      <c r="AM11" s="55" t="n">
        <v>53654</v>
      </c>
      <c r="AN11" s="56"/>
      <c r="AO11" s="50" t="s">
        <v>72</v>
      </c>
      <c r="AP11" s="53"/>
      <c r="AQ11" s="57" t="s">
        <v>71</v>
      </c>
      <c r="AR11" s="47" t="n">
        <v>72747</v>
      </c>
      <c r="AS11" s="46" t="n">
        <v>11349</v>
      </c>
      <c r="AT11" s="46" t="n">
        <v>19357</v>
      </c>
      <c r="AU11" s="46" t="n">
        <v>87996</v>
      </c>
      <c r="AV11" s="46" t="n">
        <v>14448</v>
      </c>
      <c r="AW11" s="47" t="n">
        <v>23737</v>
      </c>
      <c r="AX11" s="46" t="n">
        <v>69225</v>
      </c>
      <c r="AY11" s="46" t="n">
        <v>10239</v>
      </c>
      <c r="AZ11" s="46" t="n">
        <v>16388</v>
      </c>
      <c r="BA11" s="46" t="n">
        <v>124642</v>
      </c>
      <c r="BB11" s="46" t="n">
        <v>20243</v>
      </c>
      <c r="BC11" s="46" t="n">
        <v>31377</v>
      </c>
      <c r="BD11" s="46" t="n">
        <v>44387</v>
      </c>
      <c r="BE11" s="46" t="n">
        <v>5796</v>
      </c>
      <c r="BF11" s="46" t="n">
        <v>7224</v>
      </c>
      <c r="BG11" s="46" t="n">
        <v>69766</v>
      </c>
      <c r="BH11" s="46" t="n">
        <v>8652</v>
      </c>
      <c r="BI11" s="55" t="n">
        <v>13428</v>
      </c>
      <c r="BJ11" s="56"/>
      <c r="BK11" s="50" t="s">
        <v>72</v>
      </c>
      <c r="BL11" s="53"/>
      <c r="BM11" s="57" t="s">
        <v>71</v>
      </c>
      <c r="BN11" s="47" t="n">
        <v>11325</v>
      </c>
      <c r="BO11" s="46" t="n">
        <v>1626</v>
      </c>
      <c r="BP11" s="46" t="n">
        <v>2541</v>
      </c>
      <c r="BQ11" s="46" t="n">
        <v>101236</v>
      </c>
      <c r="BR11" s="46" t="n">
        <v>10498</v>
      </c>
      <c r="BS11" s="47" t="n">
        <v>25312</v>
      </c>
      <c r="BT11" s="46" t="n">
        <v>99744</v>
      </c>
      <c r="BU11" s="46" t="n">
        <v>13705</v>
      </c>
      <c r="BV11" s="46" t="n">
        <v>38855</v>
      </c>
      <c r="BW11" s="46" t="n">
        <v>62525</v>
      </c>
      <c r="BX11" s="46" t="n">
        <v>8115</v>
      </c>
      <c r="BY11" s="46" t="n">
        <v>18690</v>
      </c>
      <c r="BZ11" s="46" t="n">
        <v>6287</v>
      </c>
      <c r="CA11" s="46" t="n">
        <v>959</v>
      </c>
      <c r="CB11" s="46" t="n">
        <v>1263</v>
      </c>
      <c r="CC11" s="46" t="n">
        <v>666</v>
      </c>
      <c r="CD11" s="46" t="n">
        <v>79</v>
      </c>
      <c r="CE11" s="55" t="n">
        <v>172</v>
      </c>
      <c r="CF11" s="56"/>
      <c r="CG11" s="50" t="s">
        <v>72</v>
      </c>
    </row>
    <row r="12" s="58" customFormat="true" ht="13.15" hidden="false" customHeight="true" outlineLevel="0" collapsed="false">
      <c r="A12" s="59" t="s">
        <v>73</v>
      </c>
      <c r="B12" s="54" t="s">
        <v>69</v>
      </c>
      <c r="C12" s="46" t="n">
        <v>7473</v>
      </c>
      <c r="D12" s="46" t="n">
        <v>832</v>
      </c>
      <c r="E12" s="46" t="n">
        <v>2091</v>
      </c>
      <c r="F12" s="46" t="n">
        <v>1222</v>
      </c>
      <c r="G12" s="46" t="n">
        <v>114</v>
      </c>
      <c r="H12" s="46" t="n">
        <v>385</v>
      </c>
      <c r="I12" s="46" t="n">
        <v>769</v>
      </c>
      <c r="J12" s="46" t="n">
        <v>61</v>
      </c>
      <c r="K12" s="46" t="n">
        <v>309</v>
      </c>
      <c r="L12" s="46" t="n">
        <v>708</v>
      </c>
      <c r="M12" s="46" t="n">
        <v>85</v>
      </c>
      <c r="N12" s="46" t="n">
        <v>203</v>
      </c>
      <c r="O12" s="46" t="n">
        <v>927</v>
      </c>
      <c r="P12" s="46" t="n">
        <v>126</v>
      </c>
      <c r="Q12" s="55" t="n">
        <v>287</v>
      </c>
      <c r="R12" s="56" t="s">
        <v>74</v>
      </c>
      <c r="S12" s="50" t="s">
        <v>70</v>
      </c>
      <c r="T12" s="59" t="s">
        <v>73</v>
      </c>
      <c r="U12" s="57" t="s">
        <v>69</v>
      </c>
      <c r="V12" s="47" t="n">
        <v>633</v>
      </c>
      <c r="W12" s="46" t="n">
        <v>77</v>
      </c>
      <c r="X12" s="46" t="n">
        <v>178</v>
      </c>
      <c r="Y12" s="46" t="n">
        <v>811</v>
      </c>
      <c r="Z12" s="46" t="n">
        <v>89</v>
      </c>
      <c r="AA12" s="47" t="n">
        <v>224</v>
      </c>
      <c r="AB12" s="46" t="n">
        <v>145</v>
      </c>
      <c r="AC12" s="46" t="n">
        <v>18</v>
      </c>
      <c r="AD12" s="46" t="n">
        <v>39</v>
      </c>
      <c r="AE12" s="46" t="n">
        <v>212</v>
      </c>
      <c r="AF12" s="46" t="n">
        <v>23</v>
      </c>
      <c r="AG12" s="46" t="n">
        <v>60</v>
      </c>
      <c r="AH12" s="46" t="n">
        <v>199</v>
      </c>
      <c r="AI12" s="46" t="n">
        <v>27</v>
      </c>
      <c r="AJ12" s="46" t="n">
        <v>46</v>
      </c>
      <c r="AK12" s="46" t="n">
        <v>385</v>
      </c>
      <c r="AL12" s="46" t="n">
        <v>58</v>
      </c>
      <c r="AM12" s="55" t="n">
        <v>91</v>
      </c>
      <c r="AN12" s="56" t="s">
        <v>74</v>
      </c>
      <c r="AO12" s="50" t="s">
        <v>70</v>
      </c>
      <c r="AP12" s="59" t="s">
        <v>73</v>
      </c>
      <c r="AQ12" s="57" t="s">
        <v>69</v>
      </c>
      <c r="AR12" s="47" t="n">
        <v>161</v>
      </c>
      <c r="AS12" s="46" t="n">
        <v>19</v>
      </c>
      <c r="AT12" s="46" t="n">
        <v>29</v>
      </c>
      <c r="AU12" s="46" t="n">
        <v>242</v>
      </c>
      <c r="AV12" s="46" t="n">
        <v>25</v>
      </c>
      <c r="AW12" s="47" t="n">
        <v>39</v>
      </c>
      <c r="AX12" s="46" t="n">
        <v>220</v>
      </c>
      <c r="AY12" s="46" t="n">
        <v>21</v>
      </c>
      <c r="AZ12" s="46" t="n">
        <v>33</v>
      </c>
      <c r="BA12" s="46" t="n">
        <v>223</v>
      </c>
      <c r="BB12" s="46" t="n">
        <v>29</v>
      </c>
      <c r="BC12" s="46" t="n">
        <v>44</v>
      </c>
      <c r="BD12" s="46" t="n">
        <v>65</v>
      </c>
      <c r="BE12" s="46" t="n">
        <v>7</v>
      </c>
      <c r="BF12" s="46" t="n">
        <v>9</v>
      </c>
      <c r="BG12" s="46" t="n">
        <v>118</v>
      </c>
      <c r="BH12" s="46" t="n">
        <v>12</v>
      </c>
      <c r="BI12" s="55" t="n">
        <v>20</v>
      </c>
      <c r="BJ12" s="56" t="s">
        <v>74</v>
      </c>
      <c r="BK12" s="50" t="s">
        <v>70</v>
      </c>
      <c r="BL12" s="59" t="s">
        <v>73</v>
      </c>
      <c r="BM12" s="57" t="s">
        <v>69</v>
      </c>
      <c r="BN12" s="47" t="n">
        <v>20</v>
      </c>
      <c r="BO12" s="46" t="n">
        <v>2</v>
      </c>
      <c r="BP12" s="46" t="n">
        <v>4</v>
      </c>
      <c r="BQ12" s="46" t="n">
        <v>133</v>
      </c>
      <c r="BR12" s="46" t="n">
        <v>10</v>
      </c>
      <c r="BS12" s="47" t="n">
        <v>21</v>
      </c>
      <c r="BT12" s="46" t="n">
        <v>121</v>
      </c>
      <c r="BU12" s="46" t="n">
        <v>13</v>
      </c>
      <c r="BV12" s="46" t="n">
        <v>32</v>
      </c>
      <c r="BW12" s="46" t="n">
        <v>131</v>
      </c>
      <c r="BX12" s="46" t="n">
        <v>13</v>
      </c>
      <c r="BY12" s="46" t="n">
        <v>33</v>
      </c>
      <c r="BZ12" s="46" t="n">
        <v>21</v>
      </c>
      <c r="CA12" s="46" t="n">
        <v>3</v>
      </c>
      <c r="CB12" s="46" t="n">
        <v>4</v>
      </c>
      <c r="CC12" s="46" t="n">
        <v>7</v>
      </c>
      <c r="CD12" s="46" t="n">
        <v>1</v>
      </c>
      <c r="CE12" s="55" t="n">
        <v>1</v>
      </c>
      <c r="CF12" s="56" t="s">
        <v>74</v>
      </c>
      <c r="CG12" s="50" t="s">
        <v>70</v>
      </c>
    </row>
    <row r="13" s="58" customFormat="true" ht="18" hidden="false" customHeight="true" outlineLevel="0" collapsed="false">
      <c r="A13" s="53"/>
      <c r="B13" s="54" t="s">
        <v>71</v>
      </c>
      <c r="C13" s="46" t="n">
        <v>3615</v>
      </c>
      <c r="D13" s="46" t="n">
        <v>313</v>
      </c>
      <c r="E13" s="46" t="n">
        <v>888</v>
      </c>
      <c r="F13" s="46" t="n">
        <v>559</v>
      </c>
      <c r="G13" s="46" t="n">
        <v>40</v>
      </c>
      <c r="H13" s="46" t="n">
        <v>158</v>
      </c>
      <c r="I13" s="46" t="n">
        <v>353</v>
      </c>
      <c r="J13" s="46" t="n">
        <v>24</v>
      </c>
      <c r="K13" s="46" t="n">
        <v>147</v>
      </c>
      <c r="L13" s="46" t="n">
        <v>366</v>
      </c>
      <c r="M13" s="46" t="n">
        <v>36</v>
      </c>
      <c r="N13" s="46" t="n">
        <v>94</v>
      </c>
      <c r="O13" s="46" t="n">
        <v>407</v>
      </c>
      <c r="P13" s="46" t="n">
        <v>41</v>
      </c>
      <c r="Q13" s="55" t="n">
        <v>96</v>
      </c>
      <c r="R13" s="56"/>
      <c r="S13" s="50" t="s">
        <v>72</v>
      </c>
      <c r="T13" s="53"/>
      <c r="U13" s="57" t="s">
        <v>71</v>
      </c>
      <c r="V13" s="47" t="n">
        <v>332</v>
      </c>
      <c r="W13" s="46" t="n">
        <v>30</v>
      </c>
      <c r="X13" s="46" t="n">
        <v>77</v>
      </c>
      <c r="Y13" s="46" t="n">
        <v>458</v>
      </c>
      <c r="Z13" s="46" t="n">
        <v>40</v>
      </c>
      <c r="AA13" s="47" t="n">
        <v>112</v>
      </c>
      <c r="AB13" s="46" t="n">
        <v>75</v>
      </c>
      <c r="AC13" s="46" t="n">
        <v>7</v>
      </c>
      <c r="AD13" s="46" t="n">
        <v>21</v>
      </c>
      <c r="AE13" s="46" t="n">
        <v>95</v>
      </c>
      <c r="AF13" s="46" t="n">
        <v>9</v>
      </c>
      <c r="AG13" s="46" t="n">
        <v>23</v>
      </c>
      <c r="AH13" s="46" t="n">
        <v>69</v>
      </c>
      <c r="AI13" s="46" t="n">
        <v>8</v>
      </c>
      <c r="AJ13" s="46" t="n">
        <v>14</v>
      </c>
      <c r="AK13" s="46" t="n">
        <v>207</v>
      </c>
      <c r="AL13" s="46" t="n">
        <v>20</v>
      </c>
      <c r="AM13" s="55" t="n">
        <v>34</v>
      </c>
      <c r="AN13" s="56"/>
      <c r="AO13" s="50" t="s">
        <v>72</v>
      </c>
      <c r="AP13" s="53"/>
      <c r="AQ13" s="57" t="s">
        <v>71</v>
      </c>
      <c r="AR13" s="47" t="n">
        <v>77</v>
      </c>
      <c r="AS13" s="46" t="n">
        <v>6</v>
      </c>
      <c r="AT13" s="46" t="n">
        <v>10</v>
      </c>
      <c r="AU13" s="46" t="n">
        <v>97</v>
      </c>
      <c r="AV13" s="46" t="n">
        <v>9</v>
      </c>
      <c r="AW13" s="47" t="n">
        <v>16</v>
      </c>
      <c r="AX13" s="46" t="n">
        <v>69</v>
      </c>
      <c r="AY13" s="46" t="n">
        <v>6</v>
      </c>
      <c r="AZ13" s="46" t="n">
        <v>10</v>
      </c>
      <c r="BA13" s="46" t="n">
        <v>109</v>
      </c>
      <c r="BB13" s="46" t="n">
        <v>12</v>
      </c>
      <c r="BC13" s="46" t="n">
        <v>23</v>
      </c>
      <c r="BD13" s="46" t="n">
        <v>48</v>
      </c>
      <c r="BE13" s="46" t="n">
        <v>5</v>
      </c>
      <c r="BF13" s="46" t="n">
        <v>6</v>
      </c>
      <c r="BG13" s="46" t="n">
        <v>55</v>
      </c>
      <c r="BH13" s="46" t="n">
        <v>4</v>
      </c>
      <c r="BI13" s="55" t="n">
        <v>6</v>
      </c>
      <c r="BJ13" s="56"/>
      <c r="BK13" s="50" t="s">
        <v>72</v>
      </c>
      <c r="BL13" s="53"/>
      <c r="BM13" s="57" t="s">
        <v>71</v>
      </c>
      <c r="BN13" s="47" t="n">
        <v>2</v>
      </c>
      <c r="BO13" s="46" t="n">
        <v>0</v>
      </c>
      <c r="BP13" s="46" t="n">
        <v>1</v>
      </c>
      <c r="BQ13" s="46" t="n">
        <v>72</v>
      </c>
      <c r="BR13" s="46" t="n">
        <v>4</v>
      </c>
      <c r="BS13" s="47" t="n">
        <v>10</v>
      </c>
      <c r="BT13" s="46" t="n">
        <v>91</v>
      </c>
      <c r="BU13" s="46" t="n">
        <v>7</v>
      </c>
      <c r="BV13" s="46" t="n">
        <v>17</v>
      </c>
      <c r="BW13" s="46" t="n">
        <v>68</v>
      </c>
      <c r="BX13" s="46" t="n">
        <v>5</v>
      </c>
      <c r="BY13" s="46" t="n">
        <v>13</v>
      </c>
      <c r="BZ13" s="46" t="n">
        <v>3</v>
      </c>
      <c r="CA13" s="46" t="n">
        <v>0</v>
      </c>
      <c r="CB13" s="46" t="n">
        <v>0</v>
      </c>
      <c r="CC13" s="46" t="n">
        <v>3</v>
      </c>
      <c r="CD13" s="46" t="n">
        <v>0</v>
      </c>
      <c r="CE13" s="55" t="n">
        <v>0</v>
      </c>
      <c r="CF13" s="56"/>
      <c r="CG13" s="50" t="s">
        <v>72</v>
      </c>
    </row>
    <row r="14" s="58" customFormat="true" ht="13.15" hidden="false" customHeight="true" outlineLevel="0" collapsed="false">
      <c r="A14" s="59" t="s">
        <v>75</v>
      </c>
      <c r="B14" s="54" t="s">
        <v>69</v>
      </c>
      <c r="C14" s="46" t="n">
        <v>13569</v>
      </c>
      <c r="D14" s="46" t="n">
        <v>1479</v>
      </c>
      <c r="E14" s="46" t="n">
        <v>3319</v>
      </c>
      <c r="F14" s="46" t="n">
        <v>2141</v>
      </c>
      <c r="G14" s="46" t="n">
        <v>195</v>
      </c>
      <c r="H14" s="46" t="n">
        <v>624</v>
      </c>
      <c r="I14" s="46" t="n">
        <v>1239</v>
      </c>
      <c r="J14" s="46" t="n">
        <v>87</v>
      </c>
      <c r="K14" s="46" t="n">
        <v>367</v>
      </c>
      <c r="L14" s="46" t="n">
        <v>1248</v>
      </c>
      <c r="M14" s="46" t="n">
        <v>144</v>
      </c>
      <c r="N14" s="46" t="n">
        <v>309</v>
      </c>
      <c r="O14" s="46" t="n">
        <v>1553</v>
      </c>
      <c r="P14" s="46" t="n">
        <v>213</v>
      </c>
      <c r="Q14" s="55" t="n">
        <v>448</v>
      </c>
      <c r="R14" s="56" t="s">
        <v>76</v>
      </c>
      <c r="S14" s="50" t="s">
        <v>70</v>
      </c>
      <c r="T14" s="59" t="s">
        <v>75</v>
      </c>
      <c r="U14" s="57" t="s">
        <v>69</v>
      </c>
      <c r="V14" s="47" t="n">
        <v>1058</v>
      </c>
      <c r="W14" s="46" t="n">
        <v>124</v>
      </c>
      <c r="X14" s="46" t="n">
        <v>259</v>
      </c>
      <c r="Y14" s="46" t="n">
        <v>1527</v>
      </c>
      <c r="Z14" s="46" t="n">
        <v>170</v>
      </c>
      <c r="AA14" s="47" t="n">
        <v>399</v>
      </c>
      <c r="AB14" s="46" t="n">
        <v>293</v>
      </c>
      <c r="AC14" s="46" t="n">
        <v>34</v>
      </c>
      <c r="AD14" s="46" t="n">
        <v>72</v>
      </c>
      <c r="AE14" s="46" t="n">
        <v>321</v>
      </c>
      <c r="AF14" s="46" t="n">
        <v>41</v>
      </c>
      <c r="AG14" s="46" t="n">
        <v>76</v>
      </c>
      <c r="AH14" s="46" t="n">
        <v>335</v>
      </c>
      <c r="AI14" s="46" t="n">
        <v>41</v>
      </c>
      <c r="AJ14" s="46" t="n">
        <v>68</v>
      </c>
      <c r="AK14" s="46" t="n">
        <v>880</v>
      </c>
      <c r="AL14" s="46" t="n">
        <v>109</v>
      </c>
      <c r="AM14" s="55" t="n">
        <v>171</v>
      </c>
      <c r="AN14" s="56" t="s">
        <v>76</v>
      </c>
      <c r="AO14" s="50" t="s">
        <v>70</v>
      </c>
      <c r="AP14" s="59" t="s">
        <v>75</v>
      </c>
      <c r="AQ14" s="57" t="s">
        <v>69</v>
      </c>
      <c r="AR14" s="47" t="n">
        <v>361</v>
      </c>
      <c r="AS14" s="46" t="n">
        <v>42</v>
      </c>
      <c r="AT14" s="46" t="n">
        <v>72</v>
      </c>
      <c r="AU14" s="46" t="n">
        <v>526</v>
      </c>
      <c r="AV14" s="46" t="n">
        <v>63</v>
      </c>
      <c r="AW14" s="47" t="n">
        <v>93</v>
      </c>
      <c r="AX14" s="46" t="n">
        <v>396</v>
      </c>
      <c r="AY14" s="46" t="n">
        <v>45</v>
      </c>
      <c r="AZ14" s="46" t="n">
        <v>63</v>
      </c>
      <c r="BA14" s="46" t="n">
        <v>465</v>
      </c>
      <c r="BB14" s="46" t="n">
        <v>53</v>
      </c>
      <c r="BC14" s="46" t="n">
        <v>74</v>
      </c>
      <c r="BD14" s="46" t="n">
        <v>149</v>
      </c>
      <c r="BE14" s="46" t="n">
        <v>14</v>
      </c>
      <c r="BF14" s="46" t="n">
        <v>18</v>
      </c>
      <c r="BG14" s="46" t="n">
        <v>218</v>
      </c>
      <c r="BH14" s="46" t="n">
        <v>17</v>
      </c>
      <c r="BI14" s="55" t="n">
        <v>26</v>
      </c>
      <c r="BJ14" s="56" t="s">
        <v>76</v>
      </c>
      <c r="BK14" s="50" t="s">
        <v>70</v>
      </c>
      <c r="BL14" s="59" t="s">
        <v>75</v>
      </c>
      <c r="BM14" s="57" t="s">
        <v>69</v>
      </c>
      <c r="BN14" s="47" t="n">
        <v>44</v>
      </c>
      <c r="BO14" s="46" t="n">
        <v>4</v>
      </c>
      <c r="BP14" s="46" t="n">
        <v>4</v>
      </c>
      <c r="BQ14" s="46" t="n">
        <v>246</v>
      </c>
      <c r="BR14" s="46" t="n">
        <v>19</v>
      </c>
      <c r="BS14" s="47" t="n">
        <v>42</v>
      </c>
      <c r="BT14" s="46" t="n">
        <v>279</v>
      </c>
      <c r="BU14" s="46" t="n">
        <v>31</v>
      </c>
      <c r="BV14" s="46" t="n">
        <v>67</v>
      </c>
      <c r="BW14" s="46" t="n">
        <v>261</v>
      </c>
      <c r="BX14" s="46" t="n">
        <v>29</v>
      </c>
      <c r="BY14" s="46" t="n">
        <v>62</v>
      </c>
      <c r="BZ14" s="46" t="n">
        <v>25</v>
      </c>
      <c r="CA14" s="46" t="n">
        <v>3</v>
      </c>
      <c r="CB14" s="46" t="n">
        <v>4</v>
      </c>
      <c r="CC14" s="46" t="n">
        <v>4</v>
      </c>
      <c r="CD14" s="46" t="n">
        <v>0</v>
      </c>
      <c r="CE14" s="55" t="n">
        <v>0</v>
      </c>
      <c r="CF14" s="56" t="s">
        <v>76</v>
      </c>
      <c r="CG14" s="50" t="s">
        <v>70</v>
      </c>
    </row>
    <row r="15" s="58" customFormat="true" ht="18" hidden="false" customHeight="true" outlineLevel="0" collapsed="false">
      <c r="A15" s="53"/>
      <c r="B15" s="54" t="s">
        <v>71</v>
      </c>
      <c r="C15" s="46" t="n">
        <v>6148</v>
      </c>
      <c r="D15" s="46" t="n">
        <v>497</v>
      </c>
      <c r="E15" s="46" t="n">
        <v>1290</v>
      </c>
      <c r="F15" s="46" t="n">
        <v>932</v>
      </c>
      <c r="G15" s="46" t="n">
        <v>70</v>
      </c>
      <c r="H15" s="46" t="n">
        <v>254</v>
      </c>
      <c r="I15" s="46" t="n">
        <v>515</v>
      </c>
      <c r="J15" s="46" t="n">
        <v>30</v>
      </c>
      <c r="K15" s="46" t="n">
        <v>134</v>
      </c>
      <c r="L15" s="46" t="n">
        <v>537</v>
      </c>
      <c r="M15" s="46" t="n">
        <v>45</v>
      </c>
      <c r="N15" s="46" t="n">
        <v>112</v>
      </c>
      <c r="O15" s="46" t="n">
        <v>632</v>
      </c>
      <c r="P15" s="46" t="n">
        <v>59</v>
      </c>
      <c r="Q15" s="55" t="n">
        <v>152</v>
      </c>
      <c r="R15" s="56"/>
      <c r="S15" s="50" t="s">
        <v>72</v>
      </c>
      <c r="T15" s="53"/>
      <c r="U15" s="57" t="s">
        <v>71</v>
      </c>
      <c r="V15" s="47" t="n">
        <v>575</v>
      </c>
      <c r="W15" s="46" t="n">
        <v>51</v>
      </c>
      <c r="X15" s="46" t="n">
        <v>127</v>
      </c>
      <c r="Y15" s="46" t="n">
        <v>774</v>
      </c>
      <c r="Z15" s="46" t="n">
        <v>67</v>
      </c>
      <c r="AA15" s="47" t="n">
        <v>190</v>
      </c>
      <c r="AB15" s="46" t="n">
        <v>124</v>
      </c>
      <c r="AC15" s="46" t="n">
        <v>11</v>
      </c>
      <c r="AD15" s="46" t="n">
        <v>21</v>
      </c>
      <c r="AE15" s="46" t="n">
        <v>146</v>
      </c>
      <c r="AF15" s="46" t="n">
        <v>13</v>
      </c>
      <c r="AG15" s="46" t="n">
        <v>35</v>
      </c>
      <c r="AH15" s="46" t="n">
        <v>115</v>
      </c>
      <c r="AI15" s="46" t="n">
        <v>11</v>
      </c>
      <c r="AJ15" s="46" t="n">
        <v>20</v>
      </c>
      <c r="AK15" s="46" t="n">
        <v>363</v>
      </c>
      <c r="AL15" s="46" t="n">
        <v>28</v>
      </c>
      <c r="AM15" s="55" t="n">
        <v>48</v>
      </c>
      <c r="AN15" s="56"/>
      <c r="AO15" s="50" t="s">
        <v>72</v>
      </c>
      <c r="AP15" s="53"/>
      <c r="AQ15" s="57" t="s">
        <v>71</v>
      </c>
      <c r="AR15" s="47" t="n">
        <v>149</v>
      </c>
      <c r="AS15" s="46" t="n">
        <v>11</v>
      </c>
      <c r="AT15" s="46" t="n">
        <v>20</v>
      </c>
      <c r="AU15" s="46" t="n">
        <v>214</v>
      </c>
      <c r="AV15" s="46" t="n">
        <v>19</v>
      </c>
      <c r="AW15" s="47" t="n">
        <v>28</v>
      </c>
      <c r="AX15" s="46" t="n">
        <v>175</v>
      </c>
      <c r="AY15" s="46" t="n">
        <v>12</v>
      </c>
      <c r="AZ15" s="46" t="n">
        <v>20</v>
      </c>
      <c r="BA15" s="46" t="n">
        <v>215</v>
      </c>
      <c r="BB15" s="46" t="n">
        <v>21</v>
      </c>
      <c r="BC15" s="46" t="n">
        <v>31</v>
      </c>
      <c r="BD15" s="46" t="n">
        <v>98</v>
      </c>
      <c r="BE15" s="46" t="n">
        <v>7</v>
      </c>
      <c r="BF15" s="46" t="n">
        <v>8</v>
      </c>
      <c r="BG15" s="46" t="n">
        <v>167</v>
      </c>
      <c r="BH15" s="46" t="n">
        <v>10</v>
      </c>
      <c r="BI15" s="55" t="n">
        <v>15</v>
      </c>
      <c r="BJ15" s="56"/>
      <c r="BK15" s="50" t="s">
        <v>72</v>
      </c>
      <c r="BL15" s="53"/>
      <c r="BM15" s="57" t="s">
        <v>71</v>
      </c>
      <c r="BN15" s="47" t="n">
        <v>11</v>
      </c>
      <c r="BO15" s="46" t="n">
        <v>1</v>
      </c>
      <c r="BP15" s="46" t="n">
        <v>1</v>
      </c>
      <c r="BQ15" s="46" t="n">
        <v>143</v>
      </c>
      <c r="BR15" s="46" t="n">
        <v>9</v>
      </c>
      <c r="BS15" s="47" t="n">
        <v>22</v>
      </c>
      <c r="BT15" s="46" t="n">
        <v>139</v>
      </c>
      <c r="BU15" s="46" t="n">
        <v>11</v>
      </c>
      <c r="BV15" s="46" t="n">
        <v>30</v>
      </c>
      <c r="BW15" s="46" t="n">
        <v>114</v>
      </c>
      <c r="BX15" s="46" t="n">
        <v>10</v>
      </c>
      <c r="BY15" s="46" t="n">
        <v>22</v>
      </c>
      <c r="BZ15" s="46" t="n">
        <v>10</v>
      </c>
      <c r="CA15" s="46" t="n">
        <v>1</v>
      </c>
      <c r="CB15" s="46" t="n">
        <v>1</v>
      </c>
      <c r="CC15" s="60" t="n">
        <v>0</v>
      </c>
      <c r="CD15" s="60" t="n">
        <v>0</v>
      </c>
      <c r="CE15" s="61" t="n">
        <v>0</v>
      </c>
      <c r="CF15" s="56"/>
      <c r="CG15" s="50" t="s">
        <v>72</v>
      </c>
    </row>
    <row r="16" s="58" customFormat="true" ht="13.15" hidden="false" customHeight="true" outlineLevel="0" collapsed="false">
      <c r="A16" s="59" t="s">
        <v>77</v>
      </c>
      <c r="B16" s="54" t="s">
        <v>69</v>
      </c>
      <c r="C16" s="46" t="n">
        <v>35835</v>
      </c>
      <c r="D16" s="46" t="n">
        <v>4206</v>
      </c>
      <c r="E16" s="46" t="n">
        <v>10811</v>
      </c>
      <c r="F16" s="46" t="n">
        <v>5169</v>
      </c>
      <c r="G16" s="46" t="n">
        <v>515</v>
      </c>
      <c r="H16" s="46" t="n">
        <v>1995</v>
      </c>
      <c r="I16" s="46" t="n">
        <v>3029</v>
      </c>
      <c r="J16" s="46" t="n">
        <v>223</v>
      </c>
      <c r="K16" s="46" t="n">
        <v>1073</v>
      </c>
      <c r="L16" s="46" t="n">
        <v>3420</v>
      </c>
      <c r="M16" s="46" t="n">
        <v>425</v>
      </c>
      <c r="N16" s="46" t="n">
        <v>1121</v>
      </c>
      <c r="O16" s="46" t="n">
        <v>4231</v>
      </c>
      <c r="P16" s="46" t="n">
        <v>575</v>
      </c>
      <c r="Q16" s="55" t="n">
        <v>1319</v>
      </c>
      <c r="R16" s="56" t="s">
        <v>78</v>
      </c>
      <c r="S16" s="50" t="s">
        <v>70</v>
      </c>
      <c r="T16" s="59" t="s">
        <v>77</v>
      </c>
      <c r="U16" s="57" t="s">
        <v>69</v>
      </c>
      <c r="V16" s="47" t="n">
        <v>3128</v>
      </c>
      <c r="W16" s="46" t="n">
        <v>410</v>
      </c>
      <c r="X16" s="46" t="n">
        <v>1018</v>
      </c>
      <c r="Y16" s="46" t="n">
        <v>4511</v>
      </c>
      <c r="Z16" s="46" t="n">
        <v>543</v>
      </c>
      <c r="AA16" s="47" t="n">
        <v>1604</v>
      </c>
      <c r="AB16" s="46" t="n">
        <v>862</v>
      </c>
      <c r="AC16" s="46" t="n">
        <v>110</v>
      </c>
      <c r="AD16" s="46" t="n">
        <v>251</v>
      </c>
      <c r="AE16" s="46" t="n">
        <v>858</v>
      </c>
      <c r="AF16" s="46" t="n">
        <v>107</v>
      </c>
      <c r="AG16" s="46" t="n">
        <v>247</v>
      </c>
      <c r="AH16" s="46" t="n">
        <v>739</v>
      </c>
      <c r="AI16" s="46" t="n">
        <v>100</v>
      </c>
      <c r="AJ16" s="46" t="n">
        <v>181</v>
      </c>
      <c r="AK16" s="46" t="n">
        <v>2252</v>
      </c>
      <c r="AL16" s="46" t="n">
        <v>298</v>
      </c>
      <c r="AM16" s="55" t="n">
        <v>484</v>
      </c>
      <c r="AN16" s="56" t="s">
        <v>78</v>
      </c>
      <c r="AO16" s="50" t="s">
        <v>70</v>
      </c>
      <c r="AP16" s="59" t="s">
        <v>77</v>
      </c>
      <c r="AQ16" s="57" t="s">
        <v>69</v>
      </c>
      <c r="AR16" s="47" t="n">
        <v>905</v>
      </c>
      <c r="AS16" s="46" t="n">
        <v>112</v>
      </c>
      <c r="AT16" s="46" t="n">
        <v>184</v>
      </c>
      <c r="AU16" s="46" t="n">
        <v>1294</v>
      </c>
      <c r="AV16" s="46" t="n">
        <v>188</v>
      </c>
      <c r="AW16" s="47" t="n">
        <v>273</v>
      </c>
      <c r="AX16" s="46" t="n">
        <v>1005</v>
      </c>
      <c r="AY16" s="46" t="n">
        <v>113</v>
      </c>
      <c r="AZ16" s="46" t="n">
        <v>179</v>
      </c>
      <c r="BA16" s="46" t="n">
        <v>1330</v>
      </c>
      <c r="BB16" s="46" t="n">
        <v>183</v>
      </c>
      <c r="BC16" s="46" t="n">
        <v>284</v>
      </c>
      <c r="BD16" s="46" t="n">
        <v>410</v>
      </c>
      <c r="BE16" s="46" t="n">
        <v>43</v>
      </c>
      <c r="BF16" s="46" t="n">
        <v>58</v>
      </c>
      <c r="BG16" s="46" t="n">
        <v>556</v>
      </c>
      <c r="BH16" s="46" t="n">
        <v>51</v>
      </c>
      <c r="BI16" s="55" t="n">
        <v>75</v>
      </c>
      <c r="BJ16" s="56" t="s">
        <v>78</v>
      </c>
      <c r="BK16" s="50" t="s">
        <v>70</v>
      </c>
      <c r="BL16" s="59" t="s">
        <v>77</v>
      </c>
      <c r="BM16" s="57" t="s">
        <v>69</v>
      </c>
      <c r="BN16" s="47" t="n">
        <v>116</v>
      </c>
      <c r="BO16" s="46" t="n">
        <v>13</v>
      </c>
      <c r="BP16" s="46" t="n">
        <v>20</v>
      </c>
      <c r="BQ16" s="46" t="n">
        <v>739</v>
      </c>
      <c r="BR16" s="46" t="n">
        <v>60</v>
      </c>
      <c r="BS16" s="47" t="n">
        <v>132</v>
      </c>
      <c r="BT16" s="46" t="n">
        <v>677</v>
      </c>
      <c r="BU16" s="46" t="n">
        <v>76</v>
      </c>
      <c r="BV16" s="46" t="n">
        <v>189</v>
      </c>
      <c r="BW16" s="46" t="n">
        <v>506</v>
      </c>
      <c r="BX16" s="46" t="n">
        <v>50</v>
      </c>
      <c r="BY16" s="46" t="n">
        <v>107</v>
      </c>
      <c r="BZ16" s="46" t="n">
        <v>82</v>
      </c>
      <c r="CA16" s="46" t="n">
        <v>10</v>
      </c>
      <c r="CB16" s="46" t="n">
        <v>14</v>
      </c>
      <c r="CC16" s="46" t="n">
        <v>16</v>
      </c>
      <c r="CD16" s="46" t="n">
        <v>1</v>
      </c>
      <c r="CE16" s="55" t="n">
        <v>4</v>
      </c>
      <c r="CF16" s="56" t="s">
        <v>78</v>
      </c>
      <c r="CG16" s="50" t="s">
        <v>70</v>
      </c>
    </row>
    <row r="17" s="58" customFormat="true" ht="18" hidden="false" customHeight="true" outlineLevel="0" collapsed="false">
      <c r="A17" s="53"/>
      <c r="B17" s="54" t="s">
        <v>71</v>
      </c>
      <c r="C17" s="46" t="n">
        <v>16940</v>
      </c>
      <c r="D17" s="46" t="n">
        <v>1531</v>
      </c>
      <c r="E17" s="46" t="n">
        <v>4787</v>
      </c>
      <c r="F17" s="46" t="n">
        <v>2434</v>
      </c>
      <c r="G17" s="46" t="n">
        <v>191</v>
      </c>
      <c r="H17" s="46" t="n">
        <v>847</v>
      </c>
      <c r="I17" s="46" t="n">
        <v>1475</v>
      </c>
      <c r="J17" s="46" t="n">
        <v>88</v>
      </c>
      <c r="K17" s="46" t="n">
        <v>424</v>
      </c>
      <c r="L17" s="46" t="n">
        <v>1773</v>
      </c>
      <c r="M17" s="46" t="n">
        <v>169</v>
      </c>
      <c r="N17" s="46" t="n">
        <v>565</v>
      </c>
      <c r="O17" s="46" t="n">
        <v>2153</v>
      </c>
      <c r="P17" s="46" t="n">
        <v>213</v>
      </c>
      <c r="Q17" s="55" t="n">
        <v>634</v>
      </c>
      <c r="R17" s="56"/>
      <c r="S17" s="50" t="s">
        <v>72</v>
      </c>
      <c r="T17" s="53"/>
      <c r="U17" s="57" t="s">
        <v>71</v>
      </c>
      <c r="V17" s="47" t="n">
        <v>1594</v>
      </c>
      <c r="W17" s="46" t="n">
        <v>157</v>
      </c>
      <c r="X17" s="46" t="n">
        <v>461</v>
      </c>
      <c r="Y17" s="46" t="n">
        <v>2241</v>
      </c>
      <c r="Z17" s="46" t="n">
        <v>220</v>
      </c>
      <c r="AA17" s="47" t="n">
        <v>817</v>
      </c>
      <c r="AB17" s="46" t="n">
        <v>343</v>
      </c>
      <c r="AC17" s="46" t="n">
        <v>36</v>
      </c>
      <c r="AD17" s="46" t="n">
        <v>104</v>
      </c>
      <c r="AE17" s="46" t="n">
        <v>382</v>
      </c>
      <c r="AF17" s="46" t="n">
        <v>40</v>
      </c>
      <c r="AG17" s="46" t="n">
        <v>119</v>
      </c>
      <c r="AH17" s="46" t="n">
        <v>312</v>
      </c>
      <c r="AI17" s="46" t="n">
        <v>33</v>
      </c>
      <c r="AJ17" s="46" t="n">
        <v>80</v>
      </c>
      <c r="AK17" s="46" t="n">
        <v>772</v>
      </c>
      <c r="AL17" s="46" t="n">
        <v>69</v>
      </c>
      <c r="AM17" s="55" t="n">
        <v>127</v>
      </c>
      <c r="AN17" s="56"/>
      <c r="AO17" s="50" t="s">
        <v>72</v>
      </c>
      <c r="AP17" s="53"/>
      <c r="AQ17" s="57" t="s">
        <v>71</v>
      </c>
      <c r="AR17" s="47" t="n">
        <v>351</v>
      </c>
      <c r="AS17" s="46" t="n">
        <v>33</v>
      </c>
      <c r="AT17" s="46" t="n">
        <v>59</v>
      </c>
      <c r="AU17" s="46" t="n">
        <v>428</v>
      </c>
      <c r="AV17" s="46" t="n">
        <v>47</v>
      </c>
      <c r="AW17" s="47" t="n">
        <v>83</v>
      </c>
      <c r="AX17" s="46" t="n">
        <v>344</v>
      </c>
      <c r="AY17" s="46" t="n">
        <v>31</v>
      </c>
      <c r="AZ17" s="46" t="n">
        <v>55</v>
      </c>
      <c r="BA17" s="46" t="n">
        <v>591</v>
      </c>
      <c r="BB17" s="46" t="n">
        <v>72</v>
      </c>
      <c r="BC17" s="46" t="n">
        <v>123</v>
      </c>
      <c r="BD17" s="46" t="n">
        <v>220</v>
      </c>
      <c r="BE17" s="46" t="n">
        <v>18</v>
      </c>
      <c r="BF17" s="46" t="n">
        <v>22</v>
      </c>
      <c r="BG17" s="46" t="n">
        <v>382</v>
      </c>
      <c r="BH17" s="46" t="n">
        <v>27</v>
      </c>
      <c r="BI17" s="55" t="n">
        <v>46</v>
      </c>
      <c r="BJ17" s="56"/>
      <c r="BK17" s="50" t="s">
        <v>72</v>
      </c>
      <c r="BL17" s="53"/>
      <c r="BM17" s="57" t="s">
        <v>71</v>
      </c>
      <c r="BN17" s="47" t="n">
        <v>30</v>
      </c>
      <c r="BO17" s="46" t="n">
        <v>3</v>
      </c>
      <c r="BP17" s="46" t="n">
        <v>5</v>
      </c>
      <c r="BQ17" s="46" t="n">
        <v>423</v>
      </c>
      <c r="BR17" s="46" t="n">
        <v>30</v>
      </c>
      <c r="BS17" s="47" t="n">
        <v>73</v>
      </c>
      <c r="BT17" s="46" t="n">
        <v>366</v>
      </c>
      <c r="BU17" s="46" t="n">
        <v>29</v>
      </c>
      <c r="BV17" s="46" t="n">
        <v>78</v>
      </c>
      <c r="BW17" s="46" t="n">
        <v>287</v>
      </c>
      <c r="BX17" s="46" t="n">
        <v>23</v>
      </c>
      <c r="BY17" s="46" t="n">
        <v>60</v>
      </c>
      <c r="BZ17" s="46" t="n">
        <v>32</v>
      </c>
      <c r="CA17" s="46" t="n">
        <v>2</v>
      </c>
      <c r="CB17" s="46" t="n">
        <v>4</v>
      </c>
      <c r="CC17" s="46" t="n">
        <v>7</v>
      </c>
      <c r="CD17" s="46" t="n">
        <v>1</v>
      </c>
      <c r="CE17" s="55" t="n">
        <v>2</v>
      </c>
      <c r="CF17" s="56"/>
      <c r="CG17" s="50" t="s">
        <v>72</v>
      </c>
    </row>
    <row r="18" s="58" customFormat="true" ht="13.15" hidden="false" customHeight="true" outlineLevel="0" collapsed="false">
      <c r="A18" s="59" t="s">
        <v>79</v>
      </c>
      <c r="B18" s="54" t="s">
        <v>69</v>
      </c>
      <c r="C18" s="46" t="n">
        <v>99193</v>
      </c>
      <c r="D18" s="46" t="n">
        <v>12691</v>
      </c>
      <c r="E18" s="46" t="n">
        <v>37733</v>
      </c>
      <c r="F18" s="46" t="n">
        <v>15694</v>
      </c>
      <c r="G18" s="46" t="n">
        <v>1645</v>
      </c>
      <c r="H18" s="46" t="n">
        <v>6898</v>
      </c>
      <c r="I18" s="46" t="n">
        <v>7444</v>
      </c>
      <c r="J18" s="46" t="n">
        <v>571</v>
      </c>
      <c r="K18" s="46" t="n">
        <v>2527</v>
      </c>
      <c r="L18" s="46" t="n">
        <v>10634</v>
      </c>
      <c r="M18" s="46" t="n">
        <v>1407</v>
      </c>
      <c r="N18" s="46" t="n">
        <v>4650</v>
      </c>
      <c r="O18" s="46" t="n">
        <v>12548</v>
      </c>
      <c r="P18" s="46" t="n">
        <v>1781</v>
      </c>
      <c r="Q18" s="55" t="n">
        <v>4632</v>
      </c>
      <c r="R18" s="56" t="s">
        <v>80</v>
      </c>
      <c r="S18" s="50" t="s">
        <v>70</v>
      </c>
      <c r="T18" s="59" t="s">
        <v>79</v>
      </c>
      <c r="U18" s="57" t="s">
        <v>69</v>
      </c>
      <c r="V18" s="47" t="n">
        <v>8698</v>
      </c>
      <c r="W18" s="46" t="n">
        <v>1261</v>
      </c>
      <c r="X18" s="46" t="n">
        <v>3694</v>
      </c>
      <c r="Y18" s="46" t="n">
        <v>13368</v>
      </c>
      <c r="Z18" s="46" t="n">
        <v>1740</v>
      </c>
      <c r="AA18" s="47" t="n">
        <v>6252</v>
      </c>
      <c r="AB18" s="46" t="n">
        <v>2250</v>
      </c>
      <c r="AC18" s="46" t="n">
        <v>325</v>
      </c>
      <c r="AD18" s="46" t="n">
        <v>940</v>
      </c>
      <c r="AE18" s="46" t="n">
        <v>2528</v>
      </c>
      <c r="AF18" s="46" t="n">
        <v>350</v>
      </c>
      <c r="AG18" s="46" t="n">
        <v>1043</v>
      </c>
      <c r="AH18" s="46" t="n">
        <v>2012</v>
      </c>
      <c r="AI18" s="46" t="n">
        <v>294</v>
      </c>
      <c r="AJ18" s="46" t="n">
        <v>670</v>
      </c>
      <c r="AK18" s="46" t="n">
        <v>5329</v>
      </c>
      <c r="AL18" s="46" t="n">
        <v>813</v>
      </c>
      <c r="AM18" s="55" t="n">
        <v>1426</v>
      </c>
      <c r="AN18" s="56" t="s">
        <v>80</v>
      </c>
      <c r="AO18" s="50" t="s">
        <v>70</v>
      </c>
      <c r="AP18" s="59" t="s">
        <v>79</v>
      </c>
      <c r="AQ18" s="57" t="s">
        <v>69</v>
      </c>
      <c r="AR18" s="47" t="n">
        <v>2050</v>
      </c>
      <c r="AS18" s="46" t="n">
        <v>281</v>
      </c>
      <c r="AT18" s="46" t="n">
        <v>511</v>
      </c>
      <c r="AU18" s="46" t="n">
        <v>2675</v>
      </c>
      <c r="AV18" s="46" t="n">
        <v>402</v>
      </c>
      <c r="AW18" s="47" t="n">
        <v>701</v>
      </c>
      <c r="AX18" s="46" t="n">
        <v>2186</v>
      </c>
      <c r="AY18" s="46" t="n">
        <v>301</v>
      </c>
      <c r="AZ18" s="46" t="n">
        <v>561</v>
      </c>
      <c r="BA18" s="46" t="n">
        <v>3396</v>
      </c>
      <c r="BB18" s="46" t="n">
        <v>551</v>
      </c>
      <c r="BC18" s="46" t="n">
        <v>915</v>
      </c>
      <c r="BD18" s="46" t="n">
        <v>817</v>
      </c>
      <c r="BE18" s="46" t="n">
        <v>100</v>
      </c>
      <c r="BF18" s="46" t="n">
        <v>145</v>
      </c>
      <c r="BG18" s="46" t="n">
        <v>1462</v>
      </c>
      <c r="BH18" s="46" t="n">
        <v>163</v>
      </c>
      <c r="BI18" s="55" t="n">
        <v>271</v>
      </c>
      <c r="BJ18" s="56" t="s">
        <v>80</v>
      </c>
      <c r="BK18" s="50" t="s">
        <v>70</v>
      </c>
      <c r="BL18" s="59" t="s">
        <v>79</v>
      </c>
      <c r="BM18" s="57" t="s">
        <v>69</v>
      </c>
      <c r="BN18" s="47" t="n">
        <v>367</v>
      </c>
      <c r="BO18" s="46" t="n">
        <v>62</v>
      </c>
      <c r="BP18" s="46" t="n">
        <v>128</v>
      </c>
      <c r="BQ18" s="46" t="n">
        <v>2199</v>
      </c>
      <c r="BR18" s="46" t="n">
        <v>209</v>
      </c>
      <c r="BS18" s="47" t="n">
        <v>543</v>
      </c>
      <c r="BT18" s="46" t="n">
        <v>1977</v>
      </c>
      <c r="BU18" s="46" t="n">
        <v>250</v>
      </c>
      <c r="BV18" s="46" t="n">
        <v>813</v>
      </c>
      <c r="BW18" s="46" t="n">
        <v>1249</v>
      </c>
      <c r="BX18" s="46" t="n">
        <v>147</v>
      </c>
      <c r="BY18" s="46" t="n">
        <v>348</v>
      </c>
      <c r="BZ18" s="46" t="n">
        <v>285</v>
      </c>
      <c r="CA18" s="46" t="n">
        <v>35</v>
      </c>
      <c r="CB18" s="46" t="n">
        <v>57</v>
      </c>
      <c r="CC18" s="46" t="n">
        <v>25</v>
      </c>
      <c r="CD18" s="46" t="n">
        <v>3</v>
      </c>
      <c r="CE18" s="55" t="n">
        <v>9</v>
      </c>
      <c r="CF18" s="56" t="s">
        <v>80</v>
      </c>
      <c r="CG18" s="50" t="s">
        <v>70</v>
      </c>
    </row>
    <row r="19" s="58" customFormat="true" ht="18" hidden="false" customHeight="true" outlineLevel="0" collapsed="false">
      <c r="A19" s="53"/>
      <c r="B19" s="54" t="s">
        <v>71</v>
      </c>
      <c r="C19" s="46" t="n">
        <v>54398</v>
      </c>
      <c r="D19" s="46" t="n">
        <v>5698</v>
      </c>
      <c r="E19" s="46" t="n">
        <v>21160</v>
      </c>
      <c r="F19" s="46" t="n">
        <v>8734</v>
      </c>
      <c r="G19" s="46" t="n">
        <v>788</v>
      </c>
      <c r="H19" s="46" t="n">
        <v>3987</v>
      </c>
      <c r="I19" s="46" t="n">
        <v>4271</v>
      </c>
      <c r="J19" s="46" t="n">
        <v>292</v>
      </c>
      <c r="K19" s="46" t="n">
        <v>1450</v>
      </c>
      <c r="L19" s="46" t="n">
        <v>6903</v>
      </c>
      <c r="M19" s="46" t="n">
        <v>737</v>
      </c>
      <c r="N19" s="46" t="n">
        <v>2946</v>
      </c>
      <c r="O19" s="46" t="n">
        <v>7642</v>
      </c>
      <c r="P19" s="46" t="n">
        <v>856</v>
      </c>
      <c r="Q19" s="55" t="n">
        <v>2825</v>
      </c>
      <c r="R19" s="56"/>
      <c r="S19" s="50" t="s">
        <v>72</v>
      </c>
      <c r="T19" s="53"/>
      <c r="U19" s="57" t="s">
        <v>71</v>
      </c>
      <c r="V19" s="47" t="n">
        <v>4630</v>
      </c>
      <c r="W19" s="46" t="n">
        <v>527</v>
      </c>
      <c r="X19" s="46" t="n">
        <v>1858</v>
      </c>
      <c r="Y19" s="46" t="n">
        <v>7992</v>
      </c>
      <c r="Z19" s="46" t="n">
        <v>866</v>
      </c>
      <c r="AA19" s="47" t="n">
        <v>3939</v>
      </c>
      <c r="AB19" s="46" t="n">
        <v>1050</v>
      </c>
      <c r="AC19" s="46" t="n">
        <v>122</v>
      </c>
      <c r="AD19" s="46" t="n">
        <v>445</v>
      </c>
      <c r="AE19" s="46" t="n">
        <v>1350</v>
      </c>
      <c r="AF19" s="46" t="n">
        <v>161</v>
      </c>
      <c r="AG19" s="46" t="n">
        <v>588</v>
      </c>
      <c r="AH19" s="46" t="n">
        <v>1011</v>
      </c>
      <c r="AI19" s="46" t="n">
        <v>121</v>
      </c>
      <c r="AJ19" s="46" t="n">
        <v>360</v>
      </c>
      <c r="AK19" s="46" t="n">
        <v>1737</v>
      </c>
      <c r="AL19" s="46" t="n">
        <v>203</v>
      </c>
      <c r="AM19" s="55" t="n">
        <v>412</v>
      </c>
      <c r="AN19" s="56"/>
      <c r="AO19" s="50" t="s">
        <v>72</v>
      </c>
      <c r="AP19" s="53"/>
      <c r="AQ19" s="57" t="s">
        <v>71</v>
      </c>
      <c r="AR19" s="47" t="n">
        <v>866</v>
      </c>
      <c r="AS19" s="46" t="n">
        <v>107</v>
      </c>
      <c r="AT19" s="46" t="n">
        <v>215</v>
      </c>
      <c r="AU19" s="46" t="n">
        <v>915</v>
      </c>
      <c r="AV19" s="46" t="n">
        <v>118</v>
      </c>
      <c r="AW19" s="47" t="n">
        <v>244</v>
      </c>
      <c r="AX19" s="46" t="n">
        <v>743</v>
      </c>
      <c r="AY19" s="46" t="n">
        <v>112</v>
      </c>
      <c r="AZ19" s="46" t="n">
        <v>222</v>
      </c>
      <c r="BA19" s="46" t="n">
        <v>1545</v>
      </c>
      <c r="BB19" s="46" t="n">
        <v>211</v>
      </c>
      <c r="BC19" s="46" t="n">
        <v>408</v>
      </c>
      <c r="BD19" s="46" t="n">
        <v>457</v>
      </c>
      <c r="BE19" s="46" t="n">
        <v>51</v>
      </c>
      <c r="BF19" s="46" t="n">
        <v>78</v>
      </c>
      <c r="BG19" s="46" t="n">
        <v>1029</v>
      </c>
      <c r="BH19" s="46" t="n">
        <v>90</v>
      </c>
      <c r="BI19" s="55" t="n">
        <v>164</v>
      </c>
      <c r="BJ19" s="56"/>
      <c r="BK19" s="50" t="s">
        <v>72</v>
      </c>
      <c r="BL19" s="53"/>
      <c r="BM19" s="57" t="s">
        <v>71</v>
      </c>
      <c r="BN19" s="47" t="n">
        <v>149</v>
      </c>
      <c r="BO19" s="46" t="n">
        <v>25</v>
      </c>
      <c r="BP19" s="46" t="n">
        <v>54</v>
      </c>
      <c r="BQ19" s="46" t="n">
        <v>1350</v>
      </c>
      <c r="BR19" s="46" t="n">
        <v>112</v>
      </c>
      <c r="BS19" s="47" t="n">
        <v>312</v>
      </c>
      <c r="BT19" s="46" t="n">
        <v>1159</v>
      </c>
      <c r="BU19" s="46" t="n">
        <v>112</v>
      </c>
      <c r="BV19" s="46" t="n">
        <v>431</v>
      </c>
      <c r="BW19" s="46" t="n">
        <v>749</v>
      </c>
      <c r="BX19" s="46" t="n">
        <v>74</v>
      </c>
      <c r="BY19" s="46" t="n">
        <v>203</v>
      </c>
      <c r="BZ19" s="46" t="n">
        <v>109</v>
      </c>
      <c r="CA19" s="46" t="n">
        <v>11</v>
      </c>
      <c r="CB19" s="46" t="n">
        <v>18</v>
      </c>
      <c r="CC19" s="46" t="n">
        <v>7</v>
      </c>
      <c r="CD19" s="46" t="n">
        <v>0</v>
      </c>
      <c r="CE19" s="55" t="n">
        <v>1</v>
      </c>
      <c r="CF19" s="56"/>
      <c r="CG19" s="50" t="s">
        <v>72</v>
      </c>
    </row>
    <row r="20" s="58" customFormat="true" ht="13.15" hidden="false" customHeight="true" outlineLevel="0" collapsed="false">
      <c r="A20" s="59" t="s">
        <v>81</v>
      </c>
      <c r="B20" s="54" t="s">
        <v>69</v>
      </c>
      <c r="C20" s="46" t="n">
        <v>203471</v>
      </c>
      <c r="D20" s="46" t="n">
        <v>27263</v>
      </c>
      <c r="E20" s="46" t="n">
        <v>86256</v>
      </c>
      <c r="F20" s="46" t="n">
        <v>33604</v>
      </c>
      <c r="G20" s="46" t="n">
        <v>3534</v>
      </c>
      <c r="H20" s="46" t="n">
        <v>15263</v>
      </c>
      <c r="I20" s="46" t="n">
        <v>14081</v>
      </c>
      <c r="J20" s="46" t="n">
        <v>1165</v>
      </c>
      <c r="K20" s="46" t="n">
        <v>5012</v>
      </c>
      <c r="L20" s="46" t="n">
        <v>23557</v>
      </c>
      <c r="M20" s="46" t="n">
        <v>3165</v>
      </c>
      <c r="N20" s="46" t="n">
        <v>10771</v>
      </c>
      <c r="O20" s="46" t="n">
        <v>27010</v>
      </c>
      <c r="P20" s="46" t="n">
        <v>3919</v>
      </c>
      <c r="Q20" s="55" t="n">
        <v>10913</v>
      </c>
      <c r="R20" s="56" t="s">
        <v>82</v>
      </c>
      <c r="S20" s="50" t="s">
        <v>70</v>
      </c>
      <c r="T20" s="59" t="s">
        <v>81</v>
      </c>
      <c r="U20" s="57" t="s">
        <v>69</v>
      </c>
      <c r="V20" s="47" t="n">
        <v>18227</v>
      </c>
      <c r="W20" s="46" t="n">
        <v>2820</v>
      </c>
      <c r="X20" s="46" t="n">
        <v>9365</v>
      </c>
      <c r="Y20" s="46" t="n">
        <v>26776</v>
      </c>
      <c r="Z20" s="46" t="n">
        <v>3714</v>
      </c>
      <c r="AA20" s="47" t="n">
        <v>14179</v>
      </c>
      <c r="AB20" s="46" t="n">
        <v>3885</v>
      </c>
      <c r="AC20" s="46" t="n">
        <v>562</v>
      </c>
      <c r="AD20" s="46" t="n">
        <v>1658</v>
      </c>
      <c r="AE20" s="46" t="n">
        <v>6710</v>
      </c>
      <c r="AF20" s="46" t="n">
        <v>915</v>
      </c>
      <c r="AG20" s="46" t="n">
        <v>3364</v>
      </c>
      <c r="AH20" s="46" t="n">
        <v>4187</v>
      </c>
      <c r="AI20" s="46" t="n">
        <v>629</v>
      </c>
      <c r="AJ20" s="46" t="n">
        <v>1685</v>
      </c>
      <c r="AK20" s="46" t="n">
        <v>10251</v>
      </c>
      <c r="AL20" s="46" t="n">
        <v>1732</v>
      </c>
      <c r="AM20" s="55" t="n">
        <v>3087</v>
      </c>
      <c r="AN20" s="56" t="s">
        <v>82</v>
      </c>
      <c r="AO20" s="50" t="s">
        <v>70</v>
      </c>
      <c r="AP20" s="59" t="s">
        <v>81</v>
      </c>
      <c r="AQ20" s="57" t="s">
        <v>69</v>
      </c>
      <c r="AR20" s="47" t="n">
        <v>3523</v>
      </c>
      <c r="AS20" s="46" t="n">
        <v>502</v>
      </c>
      <c r="AT20" s="46" t="n">
        <v>942</v>
      </c>
      <c r="AU20" s="46" t="n">
        <v>5099</v>
      </c>
      <c r="AV20" s="46" t="n">
        <v>909</v>
      </c>
      <c r="AW20" s="47" t="n">
        <v>1582</v>
      </c>
      <c r="AX20" s="46" t="n">
        <v>3853</v>
      </c>
      <c r="AY20" s="46" t="n">
        <v>572</v>
      </c>
      <c r="AZ20" s="46" t="n">
        <v>1030</v>
      </c>
      <c r="BA20" s="46" t="n">
        <v>5873</v>
      </c>
      <c r="BB20" s="46" t="n">
        <v>1031</v>
      </c>
      <c r="BC20" s="46" t="n">
        <v>1806</v>
      </c>
      <c r="BD20" s="46" t="n">
        <v>1547</v>
      </c>
      <c r="BE20" s="46" t="n">
        <v>225</v>
      </c>
      <c r="BF20" s="46" t="n">
        <v>332</v>
      </c>
      <c r="BG20" s="46" t="n">
        <v>2585</v>
      </c>
      <c r="BH20" s="46" t="n">
        <v>327</v>
      </c>
      <c r="BI20" s="55" t="n">
        <v>557</v>
      </c>
      <c r="BJ20" s="56" t="s">
        <v>82</v>
      </c>
      <c r="BK20" s="50" t="s">
        <v>70</v>
      </c>
      <c r="BL20" s="59" t="s">
        <v>81</v>
      </c>
      <c r="BM20" s="57" t="s">
        <v>69</v>
      </c>
      <c r="BN20" s="47" t="n">
        <v>649</v>
      </c>
      <c r="BO20" s="46" t="n">
        <v>107</v>
      </c>
      <c r="BP20" s="46" t="n">
        <v>209</v>
      </c>
      <c r="BQ20" s="46" t="n">
        <v>4035</v>
      </c>
      <c r="BR20" s="46" t="n">
        <v>391</v>
      </c>
      <c r="BS20" s="47" t="n">
        <v>1055</v>
      </c>
      <c r="BT20" s="46" t="n">
        <v>5057</v>
      </c>
      <c r="BU20" s="46" t="n">
        <v>659</v>
      </c>
      <c r="BV20" s="46" t="n">
        <v>2545</v>
      </c>
      <c r="BW20" s="46" t="n">
        <v>2352</v>
      </c>
      <c r="BX20" s="46" t="n">
        <v>304</v>
      </c>
      <c r="BY20" s="46" t="n">
        <v>774</v>
      </c>
      <c r="BZ20" s="46" t="n">
        <v>571</v>
      </c>
      <c r="CA20" s="46" t="n">
        <v>77</v>
      </c>
      <c r="CB20" s="46" t="n">
        <v>116</v>
      </c>
      <c r="CC20" s="46" t="n">
        <v>39</v>
      </c>
      <c r="CD20" s="46" t="n">
        <v>4</v>
      </c>
      <c r="CE20" s="55" t="n">
        <v>12</v>
      </c>
      <c r="CF20" s="56" t="s">
        <v>82</v>
      </c>
      <c r="CG20" s="50" t="s">
        <v>70</v>
      </c>
    </row>
    <row r="21" s="58" customFormat="true" ht="18" hidden="false" customHeight="true" outlineLevel="0" collapsed="false">
      <c r="A21" s="53"/>
      <c r="B21" s="54" t="s">
        <v>71</v>
      </c>
      <c r="C21" s="46" t="n">
        <v>125778</v>
      </c>
      <c r="D21" s="46" t="n">
        <v>13934</v>
      </c>
      <c r="E21" s="46" t="n">
        <v>54019</v>
      </c>
      <c r="F21" s="46" t="n">
        <v>22299</v>
      </c>
      <c r="G21" s="46" t="n">
        <v>2054</v>
      </c>
      <c r="H21" s="46" t="n">
        <v>10324</v>
      </c>
      <c r="I21" s="46" t="n">
        <v>10371</v>
      </c>
      <c r="J21" s="46" t="n">
        <v>757</v>
      </c>
      <c r="K21" s="46" t="n">
        <v>3712</v>
      </c>
      <c r="L21" s="46" t="n">
        <v>16084</v>
      </c>
      <c r="M21" s="46" t="n">
        <v>1839</v>
      </c>
      <c r="N21" s="46" t="n">
        <v>7467</v>
      </c>
      <c r="O21" s="46" t="n">
        <v>17598</v>
      </c>
      <c r="P21" s="46" t="n">
        <v>2092</v>
      </c>
      <c r="Q21" s="55" t="n">
        <v>7195</v>
      </c>
      <c r="R21" s="56"/>
      <c r="S21" s="50" t="s">
        <v>72</v>
      </c>
      <c r="T21" s="53"/>
      <c r="U21" s="57" t="s">
        <v>71</v>
      </c>
      <c r="V21" s="47" t="n">
        <v>11233</v>
      </c>
      <c r="W21" s="46" t="n">
        <v>1395</v>
      </c>
      <c r="X21" s="46" t="n">
        <v>5232</v>
      </c>
      <c r="Y21" s="46" t="n">
        <v>16808</v>
      </c>
      <c r="Z21" s="46" t="n">
        <v>1947</v>
      </c>
      <c r="AA21" s="47" t="n">
        <v>9105</v>
      </c>
      <c r="AB21" s="46" t="n">
        <v>2049</v>
      </c>
      <c r="AC21" s="46" t="n">
        <v>267</v>
      </c>
      <c r="AD21" s="46" t="n">
        <v>943</v>
      </c>
      <c r="AE21" s="46" t="n">
        <v>4532</v>
      </c>
      <c r="AF21" s="46" t="n">
        <v>534</v>
      </c>
      <c r="AG21" s="46" t="n">
        <v>2290</v>
      </c>
      <c r="AH21" s="46" t="n">
        <v>2431</v>
      </c>
      <c r="AI21" s="46" t="n">
        <v>304</v>
      </c>
      <c r="AJ21" s="46" t="n">
        <v>1028</v>
      </c>
      <c r="AK21" s="46" t="n">
        <v>3587</v>
      </c>
      <c r="AL21" s="46" t="n">
        <v>482</v>
      </c>
      <c r="AM21" s="55" t="n">
        <v>999</v>
      </c>
      <c r="AN21" s="56"/>
      <c r="AO21" s="50" t="s">
        <v>72</v>
      </c>
      <c r="AP21" s="53"/>
      <c r="AQ21" s="57" t="s">
        <v>71</v>
      </c>
      <c r="AR21" s="47" t="n">
        <v>1481</v>
      </c>
      <c r="AS21" s="46" t="n">
        <v>190</v>
      </c>
      <c r="AT21" s="46" t="n">
        <v>393</v>
      </c>
      <c r="AU21" s="46" t="n">
        <v>1884</v>
      </c>
      <c r="AV21" s="46" t="n">
        <v>293</v>
      </c>
      <c r="AW21" s="47" t="n">
        <v>648</v>
      </c>
      <c r="AX21" s="46" t="n">
        <v>1518</v>
      </c>
      <c r="AY21" s="46" t="n">
        <v>186</v>
      </c>
      <c r="AZ21" s="46" t="n">
        <v>405</v>
      </c>
      <c r="BA21" s="46" t="n">
        <v>2927</v>
      </c>
      <c r="BB21" s="46" t="n">
        <v>429</v>
      </c>
      <c r="BC21" s="46" t="n">
        <v>830</v>
      </c>
      <c r="BD21" s="46" t="n">
        <v>899</v>
      </c>
      <c r="BE21" s="46" t="n">
        <v>110</v>
      </c>
      <c r="BF21" s="46" t="n">
        <v>171</v>
      </c>
      <c r="BG21" s="46" t="n">
        <v>1796</v>
      </c>
      <c r="BH21" s="46" t="n">
        <v>190</v>
      </c>
      <c r="BI21" s="55" t="n">
        <v>345</v>
      </c>
      <c r="BJ21" s="56"/>
      <c r="BK21" s="50" t="s">
        <v>72</v>
      </c>
      <c r="BL21" s="53"/>
      <c r="BM21" s="57" t="s">
        <v>71</v>
      </c>
      <c r="BN21" s="47" t="n">
        <v>258</v>
      </c>
      <c r="BO21" s="46" t="n">
        <v>46</v>
      </c>
      <c r="BP21" s="46" t="n">
        <v>101</v>
      </c>
      <c r="BQ21" s="46" t="n">
        <v>2788</v>
      </c>
      <c r="BR21" s="46" t="n">
        <v>249</v>
      </c>
      <c r="BS21" s="47" t="n">
        <v>727</v>
      </c>
      <c r="BT21" s="46" t="n">
        <v>3422</v>
      </c>
      <c r="BU21" s="46" t="n">
        <v>377</v>
      </c>
      <c r="BV21" s="46" t="n">
        <v>1590</v>
      </c>
      <c r="BW21" s="46" t="n">
        <v>1542</v>
      </c>
      <c r="BX21" s="46" t="n">
        <v>163</v>
      </c>
      <c r="BY21" s="46" t="n">
        <v>462</v>
      </c>
      <c r="BZ21" s="46" t="n">
        <v>260</v>
      </c>
      <c r="CA21" s="46" t="n">
        <v>30</v>
      </c>
      <c r="CB21" s="46" t="n">
        <v>49</v>
      </c>
      <c r="CC21" s="46" t="n">
        <v>11</v>
      </c>
      <c r="CD21" s="46" t="n">
        <v>1</v>
      </c>
      <c r="CE21" s="55" t="n">
        <v>3</v>
      </c>
      <c r="CF21" s="56"/>
      <c r="CG21" s="50" t="s">
        <v>72</v>
      </c>
    </row>
    <row r="22" s="58" customFormat="true" ht="13.15" hidden="false" customHeight="true" outlineLevel="0" collapsed="false">
      <c r="A22" s="59" t="s">
        <v>83</v>
      </c>
      <c r="B22" s="54" t="s">
        <v>69</v>
      </c>
      <c r="C22" s="46" t="n">
        <v>384657</v>
      </c>
      <c r="D22" s="46" t="n">
        <v>52727</v>
      </c>
      <c r="E22" s="46" t="n">
        <v>160599</v>
      </c>
      <c r="F22" s="46" t="n">
        <v>69698</v>
      </c>
      <c r="G22" s="46" t="n">
        <v>7384</v>
      </c>
      <c r="H22" s="46" t="n">
        <v>29994</v>
      </c>
      <c r="I22" s="46" t="n">
        <v>29152</v>
      </c>
      <c r="J22" s="46" t="n">
        <v>2536</v>
      </c>
      <c r="K22" s="46" t="n">
        <v>10846</v>
      </c>
      <c r="L22" s="46" t="n">
        <v>44950</v>
      </c>
      <c r="M22" s="46" t="n">
        <v>6258</v>
      </c>
      <c r="N22" s="46" t="n">
        <v>20270</v>
      </c>
      <c r="O22" s="46" t="n">
        <v>49270</v>
      </c>
      <c r="P22" s="46" t="n">
        <v>7546</v>
      </c>
      <c r="Q22" s="55" t="n">
        <v>20091</v>
      </c>
      <c r="R22" s="56" t="s">
        <v>84</v>
      </c>
      <c r="S22" s="50" t="s">
        <v>70</v>
      </c>
      <c r="T22" s="59" t="s">
        <v>83</v>
      </c>
      <c r="U22" s="57" t="s">
        <v>69</v>
      </c>
      <c r="V22" s="47" t="n">
        <v>33934</v>
      </c>
      <c r="W22" s="46" t="n">
        <v>5336</v>
      </c>
      <c r="X22" s="46" t="n">
        <v>17291</v>
      </c>
      <c r="Y22" s="46" t="n">
        <v>47212</v>
      </c>
      <c r="Z22" s="46" t="n">
        <v>6724</v>
      </c>
      <c r="AA22" s="47" t="n">
        <v>23385</v>
      </c>
      <c r="AB22" s="46" t="n">
        <v>6588</v>
      </c>
      <c r="AC22" s="46" t="n">
        <v>971</v>
      </c>
      <c r="AD22" s="46" t="n">
        <v>2754</v>
      </c>
      <c r="AE22" s="46" t="n">
        <v>13838</v>
      </c>
      <c r="AF22" s="46" t="n">
        <v>1907</v>
      </c>
      <c r="AG22" s="46" t="n">
        <v>6834</v>
      </c>
      <c r="AH22" s="46" t="n">
        <v>8042</v>
      </c>
      <c r="AI22" s="46" t="n">
        <v>1218</v>
      </c>
      <c r="AJ22" s="46" t="n">
        <v>3084</v>
      </c>
      <c r="AK22" s="46" t="n">
        <v>18622</v>
      </c>
      <c r="AL22" s="46" t="n">
        <v>3299</v>
      </c>
      <c r="AM22" s="55" t="n">
        <v>5844</v>
      </c>
      <c r="AN22" s="56" t="s">
        <v>84</v>
      </c>
      <c r="AO22" s="50" t="s">
        <v>70</v>
      </c>
      <c r="AP22" s="59" t="s">
        <v>83</v>
      </c>
      <c r="AQ22" s="57" t="s">
        <v>69</v>
      </c>
      <c r="AR22" s="47" t="n">
        <v>6006</v>
      </c>
      <c r="AS22" s="46" t="n">
        <v>937</v>
      </c>
      <c r="AT22" s="46" t="n">
        <v>1725</v>
      </c>
      <c r="AU22" s="46" t="n">
        <v>9138</v>
      </c>
      <c r="AV22" s="46" t="n">
        <v>1772</v>
      </c>
      <c r="AW22" s="47" t="n">
        <v>2910</v>
      </c>
      <c r="AX22" s="46" t="n">
        <v>6459</v>
      </c>
      <c r="AY22" s="46" t="n">
        <v>1001</v>
      </c>
      <c r="AZ22" s="46" t="n">
        <v>1747</v>
      </c>
      <c r="BA22" s="46" t="n">
        <v>9910</v>
      </c>
      <c r="BB22" s="46" t="n">
        <v>1802</v>
      </c>
      <c r="BC22" s="46" t="n">
        <v>2984</v>
      </c>
      <c r="BD22" s="46" t="n">
        <v>2549</v>
      </c>
      <c r="BE22" s="46" t="n">
        <v>340</v>
      </c>
      <c r="BF22" s="46" t="n">
        <v>498</v>
      </c>
      <c r="BG22" s="46" t="n">
        <v>4673</v>
      </c>
      <c r="BH22" s="46" t="n">
        <v>591</v>
      </c>
      <c r="BI22" s="55" t="n">
        <v>1026</v>
      </c>
      <c r="BJ22" s="56" t="s">
        <v>84</v>
      </c>
      <c r="BK22" s="50" t="s">
        <v>70</v>
      </c>
      <c r="BL22" s="59" t="s">
        <v>83</v>
      </c>
      <c r="BM22" s="57" t="s">
        <v>69</v>
      </c>
      <c r="BN22" s="47" t="n">
        <v>1038</v>
      </c>
      <c r="BO22" s="46" t="n">
        <v>173</v>
      </c>
      <c r="BP22" s="46" t="n">
        <v>342</v>
      </c>
      <c r="BQ22" s="46" t="n">
        <v>7373</v>
      </c>
      <c r="BR22" s="46" t="n">
        <v>741</v>
      </c>
      <c r="BS22" s="47" t="n">
        <v>1973</v>
      </c>
      <c r="BT22" s="46" t="n">
        <v>10949</v>
      </c>
      <c r="BU22" s="46" t="n">
        <v>1444</v>
      </c>
      <c r="BV22" s="46" t="n">
        <v>5302</v>
      </c>
      <c r="BW22" s="46" t="n">
        <v>4292</v>
      </c>
      <c r="BX22" s="46" t="n">
        <v>611</v>
      </c>
      <c r="BY22" s="46" t="n">
        <v>1487</v>
      </c>
      <c r="BZ22" s="46" t="n">
        <v>873</v>
      </c>
      <c r="CA22" s="46" t="n">
        <v>126</v>
      </c>
      <c r="CB22" s="46" t="n">
        <v>183</v>
      </c>
      <c r="CC22" s="46" t="n">
        <v>91</v>
      </c>
      <c r="CD22" s="46" t="n">
        <v>11</v>
      </c>
      <c r="CE22" s="55" t="n">
        <v>30</v>
      </c>
      <c r="CF22" s="56" t="s">
        <v>84</v>
      </c>
      <c r="CG22" s="50" t="s">
        <v>70</v>
      </c>
    </row>
    <row r="23" s="58" customFormat="true" ht="18" hidden="false" customHeight="true" outlineLevel="0" collapsed="false">
      <c r="A23" s="53"/>
      <c r="B23" s="54" t="s">
        <v>71</v>
      </c>
      <c r="C23" s="46" t="n">
        <v>273734</v>
      </c>
      <c r="D23" s="46" t="n">
        <v>32049</v>
      </c>
      <c r="E23" s="46" t="n">
        <v>120100</v>
      </c>
      <c r="F23" s="46" t="n">
        <v>53252</v>
      </c>
      <c r="G23" s="46" t="n">
        <v>5117</v>
      </c>
      <c r="H23" s="46" t="n">
        <v>24166</v>
      </c>
      <c r="I23" s="46" t="n">
        <v>22989</v>
      </c>
      <c r="J23" s="46" t="n">
        <v>1845</v>
      </c>
      <c r="K23" s="46" t="n">
        <v>8685</v>
      </c>
      <c r="L23" s="46" t="n">
        <v>36525</v>
      </c>
      <c r="M23" s="46" t="n">
        <v>4356</v>
      </c>
      <c r="N23" s="46" t="n">
        <v>16564</v>
      </c>
      <c r="O23" s="46" t="n">
        <v>36422</v>
      </c>
      <c r="P23" s="46" t="n">
        <v>4668</v>
      </c>
      <c r="Q23" s="55" t="n">
        <v>15660</v>
      </c>
      <c r="R23" s="56"/>
      <c r="S23" s="50" t="s">
        <v>72</v>
      </c>
      <c r="T23" s="53"/>
      <c r="U23" s="57" t="s">
        <v>71</v>
      </c>
      <c r="V23" s="47" t="n">
        <v>23650</v>
      </c>
      <c r="W23" s="46" t="n">
        <v>3140</v>
      </c>
      <c r="X23" s="46" t="n">
        <v>11879</v>
      </c>
      <c r="Y23" s="46" t="n">
        <v>32946</v>
      </c>
      <c r="Z23" s="46" t="n">
        <v>4093</v>
      </c>
      <c r="AA23" s="47" t="n">
        <v>17837</v>
      </c>
      <c r="AB23" s="46" t="n">
        <v>4120</v>
      </c>
      <c r="AC23" s="46" t="n">
        <v>559</v>
      </c>
      <c r="AD23" s="46" t="n">
        <v>1887</v>
      </c>
      <c r="AE23" s="46" t="n">
        <v>10745</v>
      </c>
      <c r="AF23" s="46" t="n">
        <v>1349</v>
      </c>
      <c r="AG23" s="46" t="n">
        <v>5607</v>
      </c>
      <c r="AH23" s="46" t="n">
        <v>5389</v>
      </c>
      <c r="AI23" s="46" t="n">
        <v>745</v>
      </c>
      <c r="AJ23" s="46" t="n">
        <v>2280</v>
      </c>
      <c r="AK23" s="46" t="n">
        <v>8137</v>
      </c>
      <c r="AL23" s="46" t="n">
        <v>1176</v>
      </c>
      <c r="AM23" s="55" t="n">
        <v>2540</v>
      </c>
      <c r="AN23" s="56"/>
      <c r="AO23" s="50" t="s">
        <v>72</v>
      </c>
      <c r="AP23" s="53"/>
      <c r="AQ23" s="57" t="s">
        <v>71</v>
      </c>
      <c r="AR23" s="47" t="n">
        <v>2823</v>
      </c>
      <c r="AS23" s="46" t="n">
        <v>386</v>
      </c>
      <c r="AT23" s="46" t="n">
        <v>839</v>
      </c>
      <c r="AU23" s="46" t="n">
        <v>4134</v>
      </c>
      <c r="AV23" s="46" t="n">
        <v>638</v>
      </c>
      <c r="AW23" s="47" t="n">
        <v>1431</v>
      </c>
      <c r="AX23" s="46" t="n">
        <v>3033</v>
      </c>
      <c r="AY23" s="46" t="n">
        <v>403</v>
      </c>
      <c r="AZ23" s="46" t="n">
        <v>877</v>
      </c>
      <c r="BA23" s="46" t="n">
        <v>5556</v>
      </c>
      <c r="BB23" s="46" t="n">
        <v>836</v>
      </c>
      <c r="BC23" s="46" t="n">
        <v>1615</v>
      </c>
      <c r="BD23" s="46" t="n">
        <v>1617</v>
      </c>
      <c r="BE23" s="46" t="n">
        <v>226</v>
      </c>
      <c r="BF23" s="46" t="n">
        <v>368</v>
      </c>
      <c r="BG23" s="46" t="n">
        <v>3377</v>
      </c>
      <c r="BH23" s="46" t="n">
        <v>385</v>
      </c>
      <c r="BI23" s="55" t="n">
        <v>719</v>
      </c>
      <c r="BJ23" s="56"/>
      <c r="BK23" s="50" t="s">
        <v>72</v>
      </c>
      <c r="BL23" s="53"/>
      <c r="BM23" s="57" t="s">
        <v>71</v>
      </c>
      <c r="BN23" s="47" t="n">
        <v>494</v>
      </c>
      <c r="BO23" s="46" t="n">
        <v>82</v>
      </c>
      <c r="BP23" s="46" t="n">
        <v>172</v>
      </c>
      <c r="BQ23" s="46" t="n">
        <v>5893</v>
      </c>
      <c r="BR23" s="46" t="n">
        <v>557</v>
      </c>
      <c r="BS23" s="47" t="n">
        <v>1602</v>
      </c>
      <c r="BT23" s="46" t="n">
        <v>8982</v>
      </c>
      <c r="BU23" s="46" t="n">
        <v>1044</v>
      </c>
      <c r="BV23" s="46" t="n">
        <v>4188</v>
      </c>
      <c r="BW23" s="46" t="n">
        <v>3248</v>
      </c>
      <c r="BX23" s="46" t="n">
        <v>394</v>
      </c>
      <c r="BY23" s="46" t="n">
        <v>1092</v>
      </c>
      <c r="BZ23" s="46" t="n">
        <v>375</v>
      </c>
      <c r="CA23" s="46" t="n">
        <v>47</v>
      </c>
      <c r="CB23" s="46" t="n">
        <v>79</v>
      </c>
      <c r="CC23" s="46" t="n">
        <v>27</v>
      </c>
      <c r="CD23" s="46" t="n">
        <v>3</v>
      </c>
      <c r="CE23" s="55" t="n">
        <v>15</v>
      </c>
      <c r="CF23" s="56"/>
      <c r="CG23" s="50" t="s">
        <v>72</v>
      </c>
    </row>
    <row r="24" s="58" customFormat="true" ht="13.15" hidden="false" customHeight="true" outlineLevel="0" collapsed="false">
      <c r="A24" s="59" t="s">
        <v>85</v>
      </c>
      <c r="B24" s="54" t="s">
        <v>69</v>
      </c>
      <c r="C24" s="46" t="n">
        <v>501770</v>
      </c>
      <c r="D24" s="46" t="n">
        <v>71123</v>
      </c>
      <c r="E24" s="46" t="n">
        <v>203388</v>
      </c>
      <c r="F24" s="46" t="n">
        <v>97343</v>
      </c>
      <c r="G24" s="46" t="n">
        <v>10448</v>
      </c>
      <c r="H24" s="46" t="n">
        <v>40292</v>
      </c>
      <c r="I24" s="46" t="n">
        <v>41252</v>
      </c>
      <c r="J24" s="46" t="n">
        <v>3775</v>
      </c>
      <c r="K24" s="46" t="n">
        <v>15605</v>
      </c>
      <c r="L24" s="46" t="n">
        <v>57510</v>
      </c>
      <c r="M24" s="46" t="n">
        <v>8156</v>
      </c>
      <c r="N24" s="46" t="n">
        <v>24245</v>
      </c>
      <c r="O24" s="46" t="n">
        <v>60656</v>
      </c>
      <c r="P24" s="46" t="n">
        <v>9760</v>
      </c>
      <c r="Q24" s="55" t="n">
        <v>24658</v>
      </c>
      <c r="R24" s="56" t="s">
        <v>86</v>
      </c>
      <c r="S24" s="50" t="s">
        <v>70</v>
      </c>
      <c r="T24" s="59" t="s">
        <v>85</v>
      </c>
      <c r="U24" s="57" t="s">
        <v>69</v>
      </c>
      <c r="V24" s="47" t="n">
        <v>41666</v>
      </c>
      <c r="W24" s="46" t="n">
        <v>6956</v>
      </c>
      <c r="X24" s="46" t="n">
        <v>21023</v>
      </c>
      <c r="Y24" s="46" t="n">
        <v>59331</v>
      </c>
      <c r="Z24" s="46" t="n">
        <v>8844</v>
      </c>
      <c r="AA24" s="47" t="n">
        <v>28034</v>
      </c>
      <c r="AB24" s="46" t="n">
        <v>8555</v>
      </c>
      <c r="AC24" s="46" t="n">
        <v>1344</v>
      </c>
      <c r="AD24" s="46" t="n">
        <v>3366</v>
      </c>
      <c r="AE24" s="46" t="n">
        <v>17087</v>
      </c>
      <c r="AF24" s="46" t="n">
        <v>2517</v>
      </c>
      <c r="AG24" s="46" t="n">
        <v>8394</v>
      </c>
      <c r="AH24" s="46" t="n">
        <v>9968</v>
      </c>
      <c r="AI24" s="46" t="n">
        <v>1629</v>
      </c>
      <c r="AJ24" s="46" t="n">
        <v>3536</v>
      </c>
      <c r="AK24" s="46" t="n">
        <v>24797</v>
      </c>
      <c r="AL24" s="46" t="n">
        <v>4604</v>
      </c>
      <c r="AM24" s="55" t="n">
        <v>7969</v>
      </c>
      <c r="AN24" s="56" t="s">
        <v>86</v>
      </c>
      <c r="AO24" s="50" t="s">
        <v>70</v>
      </c>
      <c r="AP24" s="59" t="s">
        <v>85</v>
      </c>
      <c r="AQ24" s="57" t="s">
        <v>69</v>
      </c>
      <c r="AR24" s="47" t="n">
        <v>7371</v>
      </c>
      <c r="AS24" s="46" t="n">
        <v>1228</v>
      </c>
      <c r="AT24" s="46" t="n">
        <v>2208</v>
      </c>
      <c r="AU24" s="46" t="n">
        <v>12719</v>
      </c>
      <c r="AV24" s="46" t="n">
        <v>2511</v>
      </c>
      <c r="AW24" s="47" t="n">
        <v>4036</v>
      </c>
      <c r="AX24" s="46" t="n">
        <v>8618</v>
      </c>
      <c r="AY24" s="46" t="n">
        <v>1436</v>
      </c>
      <c r="AZ24" s="46" t="n">
        <v>2390</v>
      </c>
      <c r="BA24" s="46" t="n">
        <v>13169</v>
      </c>
      <c r="BB24" s="46" t="n">
        <v>2428</v>
      </c>
      <c r="BC24" s="46" t="n">
        <v>3915</v>
      </c>
      <c r="BD24" s="46" t="n">
        <v>3651</v>
      </c>
      <c r="BE24" s="46" t="n">
        <v>527</v>
      </c>
      <c r="BF24" s="46" t="n">
        <v>751</v>
      </c>
      <c r="BG24" s="46" t="n">
        <v>5992</v>
      </c>
      <c r="BH24" s="46" t="n">
        <v>784</v>
      </c>
      <c r="BI24" s="55" t="n">
        <v>1301</v>
      </c>
      <c r="BJ24" s="56" t="s">
        <v>86</v>
      </c>
      <c r="BK24" s="50" t="s">
        <v>70</v>
      </c>
      <c r="BL24" s="59" t="s">
        <v>85</v>
      </c>
      <c r="BM24" s="57" t="s">
        <v>69</v>
      </c>
      <c r="BN24" s="47" t="n">
        <v>1412</v>
      </c>
      <c r="BO24" s="46" t="n">
        <v>235</v>
      </c>
      <c r="BP24" s="46" t="n">
        <v>434</v>
      </c>
      <c r="BQ24" s="46" t="n">
        <v>9728</v>
      </c>
      <c r="BR24" s="46" t="n">
        <v>1012</v>
      </c>
      <c r="BS24" s="47" t="n">
        <v>2576</v>
      </c>
      <c r="BT24" s="46" t="n">
        <v>13984</v>
      </c>
      <c r="BU24" s="46" t="n">
        <v>1916</v>
      </c>
      <c r="BV24" s="46" t="n">
        <v>6414</v>
      </c>
      <c r="BW24" s="46" t="n">
        <v>5792</v>
      </c>
      <c r="BX24" s="46" t="n">
        <v>831</v>
      </c>
      <c r="BY24" s="46" t="n">
        <v>1972</v>
      </c>
      <c r="BZ24" s="46" t="n">
        <v>1031</v>
      </c>
      <c r="CA24" s="46" t="n">
        <v>167</v>
      </c>
      <c r="CB24" s="46" t="n">
        <v>233</v>
      </c>
      <c r="CC24" s="46" t="n">
        <v>138</v>
      </c>
      <c r="CD24" s="46" t="n">
        <v>16</v>
      </c>
      <c r="CE24" s="55" t="n">
        <v>37</v>
      </c>
      <c r="CF24" s="56" t="s">
        <v>86</v>
      </c>
      <c r="CG24" s="50" t="s">
        <v>70</v>
      </c>
    </row>
    <row r="25" s="58" customFormat="true" ht="18" hidden="false" customHeight="true" outlineLevel="0" collapsed="false">
      <c r="A25" s="53"/>
      <c r="B25" s="54" t="s">
        <v>71</v>
      </c>
      <c r="C25" s="46" t="n">
        <v>405730</v>
      </c>
      <c r="D25" s="46" t="n">
        <v>50391</v>
      </c>
      <c r="E25" s="46" t="n">
        <v>178897</v>
      </c>
      <c r="F25" s="46" t="n">
        <v>84317</v>
      </c>
      <c r="G25" s="46" t="n">
        <v>8438</v>
      </c>
      <c r="H25" s="46" t="n">
        <v>38245</v>
      </c>
      <c r="I25" s="46" t="n">
        <v>37806</v>
      </c>
      <c r="J25" s="46" t="n">
        <v>3251</v>
      </c>
      <c r="K25" s="46" t="n">
        <v>14946</v>
      </c>
      <c r="L25" s="46" t="n">
        <v>51299</v>
      </c>
      <c r="M25" s="46" t="n">
        <v>6457</v>
      </c>
      <c r="N25" s="46" t="n">
        <v>22588</v>
      </c>
      <c r="O25" s="46" t="n">
        <v>52377</v>
      </c>
      <c r="P25" s="46" t="n">
        <v>7244</v>
      </c>
      <c r="Q25" s="55" t="n">
        <v>23248</v>
      </c>
      <c r="R25" s="56"/>
      <c r="S25" s="50" t="s">
        <v>72</v>
      </c>
      <c r="T25" s="53"/>
      <c r="U25" s="57" t="s">
        <v>71</v>
      </c>
      <c r="V25" s="47" t="n">
        <v>31705</v>
      </c>
      <c r="W25" s="46" t="n">
        <v>4500</v>
      </c>
      <c r="X25" s="46" t="n">
        <v>16457</v>
      </c>
      <c r="Y25" s="46" t="n">
        <v>47599</v>
      </c>
      <c r="Z25" s="46" t="n">
        <v>6258</v>
      </c>
      <c r="AA25" s="47" t="n">
        <v>25134</v>
      </c>
      <c r="AB25" s="46" t="n">
        <v>6533</v>
      </c>
      <c r="AC25" s="46" t="n">
        <v>931</v>
      </c>
      <c r="AD25" s="46" t="n">
        <v>2973</v>
      </c>
      <c r="AE25" s="46" t="n">
        <v>15045</v>
      </c>
      <c r="AF25" s="46" t="n">
        <v>2075</v>
      </c>
      <c r="AG25" s="46" t="n">
        <v>7921</v>
      </c>
      <c r="AH25" s="46" t="n">
        <v>7241</v>
      </c>
      <c r="AI25" s="46" t="n">
        <v>1069</v>
      </c>
      <c r="AJ25" s="46" t="n">
        <v>2930</v>
      </c>
      <c r="AK25" s="46" t="n">
        <v>12779</v>
      </c>
      <c r="AL25" s="46" t="n">
        <v>2076</v>
      </c>
      <c r="AM25" s="55" t="n">
        <v>4467</v>
      </c>
      <c r="AN25" s="56"/>
      <c r="AO25" s="50" t="s">
        <v>72</v>
      </c>
      <c r="AP25" s="53"/>
      <c r="AQ25" s="57" t="s">
        <v>71</v>
      </c>
      <c r="AR25" s="47" t="n">
        <v>4433</v>
      </c>
      <c r="AS25" s="46" t="n">
        <v>666</v>
      </c>
      <c r="AT25" s="46" t="n">
        <v>1397</v>
      </c>
      <c r="AU25" s="46" t="n">
        <v>6571</v>
      </c>
      <c r="AV25" s="46" t="n">
        <v>1138</v>
      </c>
      <c r="AW25" s="47" t="n">
        <v>2372</v>
      </c>
      <c r="AX25" s="46" t="n">
        <v>4705</v>
      </c>
      <c r="AY25" s="46" t="n">
        <v>669</v>
      </c>
      <c r="AZ25" s="46" t="n">
        <v>1428</v>
      </c>
      <c r="BA25" s="46" t="n">
        <v>8390</v>
      </c>
      <c r="BB25" s="46" t="n">
        <v>1361</v>
      </c>
      <c r="BC25" s="46" t="n">
        <v>2596</v>
      </c>
      <c r="BD25" s="46" t="n">
        <v>2697</v>
      </c>
      <c r="BE25" s="46" t="n">
        <v>378</v>
      </c>
      <c r="BF25" s="46" t="n">
        <v>604</v>
      </c>
      <c r="BG25" s="46" t="n">
        <v>5113</v>
      </c>
      <c r="BH25" s="46" t="n">
        <v>628</v>
      </c>
      <c r="BI25" s="55" t="n">
        <v>1186</v>
      </c>
      <c r="BJ25" s="56"/>
      <c r="BK25" s="50" t="s">
        <v>72</v>
      </c>
      <c r="BL25" s="53"/>
      <c r="BM25" s="57" t="s">
        <v>71</v>
      </c>
      <c r="BN25" s="47" t="n">
        <v>780</v>
      </c>
      <c r="BO25" s="46" t="n">
        <v>127</v>
      </c>
      <c r="BP25" s="46" t="n">
        <v>254</v>
      </c>
      <c r="BQ25" s="46" t="n">
        <v>8271</v>
      </c>
      <c r="BR25" s="46" t="n">
        <v>834</v>
      </c>
      <c r="BS25" s="47" t="n">
        <v>2395</v>
      </c>
      <c r="BT25" s="46" t="n">
        <v>12299</v>
      </c>
      <c r="BU25" s="46" t="n">
        <v>1541</v>
      </c>
      <c r="BV25" s="46" t="n">
        <v>5778</v>
      </c>
      <c r="BW25" s="46" t="n">
        <v>5282</v>
      </c>
      <c r="BX25" s="46" t="n">
        <v>687</v>
      </c>
      <c r="BY25" s="46" t="n">
        <v>1868</v>
      </c>
      <c r="BZ25" s="46" t="n">
        <v>459</v>
      </c>
      <c r="CA25" s="46" t="n">
        <v>60</v>
      </c>
      <c r="CB25" s="46" t="n">
        <v>96</v>
      </c>
      <c r="CC25" s="46" t="n">
        <v>29</v>
      </c>
      <c r="CD25" s="46" t="n">
        <v>3</v>
      </c>
      <c r="CE25" s="55" t="n">
        <v>13</v>
      </c>
      <c r="CF25" s="56"/>
      <c r="CG25" s="50" t="s">
        <v>72</v>
      </c>
    </row>
    <row r="26" s="58" customFormat="true" ht="13.15" hidden="false" customHeight="true" outlineLevel="0" collapsed="false">
      <c r="A26" s="59" t="s">
        <v>87</v>
      </c>
      <c r="B26" s="54" t="s">
        <v>69</v>
      </c>
      <c r="C26" s="46" t="n">
        <v>582273</v>
      </c>
      <c r="D26" s="46" t="n">
        <v>85407</v>
      </c>
      <c r="E26" s="46" t="n">
        <v>226408</v>
      </c>
      <c r="F26" s="46" t="n">
        <v>111422</v>
      </c>
      <c r="G26" s="46" t="n">
        <v>12290</v>
      </c>
      <c r="H26" s="47" t="n">
        <v>45132</v>
      </c>
      <c r="I26" s="46" t="n">
        <v>53568</v>
      </c>
      <c r="J26" s="46" t="n">
        <v>5154</v>
      </c>
      <c r="K26" s="46" t="n">
        <v>20251</v>
      </c>
      <c r="L26" s="46" t="n">
        <v>61720</v>
      </c>
      <c r="M26" s="46" t="n">
        <v>9268</v>
      </c>
      <c r="N26" s="46" t="n">
        <v>25044</v>
      </c>
      <c r="O26" s="46" t="n">
        <v>68972</v>
      </c>
      <c r="P26" s="46" t="n">
        <v>11709</v>
      </c>
      <c r="Q26" s="55" t="n">
        <v>28026</v>
      </c>
      <c r="R26" s="56" t="s">
        <v>88</v>
      </c>
      <c r="S26" s="50" t="s">
        <v>70</v>
      </c>
      <c r="T26" s="59" t="s">
        <v>87</v>
      </c>
      <c r="U26" s="57" t="s">
        <v>69</v>
      </c>
      <c r="V26" s="47" t="n">
        <v>45475</v>
      </c>
      <c r="W26" s="46" t="n">
        <v>7810</v>
      </c>
      <c r="X26" s="46" t="n">
        <v>21025</v>
      </c>
      <c r="Y26" s="46" t="n">
        <v>66996</v>
      </c>
      <c r="Z26" s="46" t="n">
        <v>10043</v>
      </c>
      <c r="AA26" s="47" t="n">
        <v>29939</v>
      </c>
      <c r="AB26" s="46" t="n">
        <v>11415</v>
      </c>
      <c r="AC26" s="46" t="n">
        <v>1863</v>
      </c>
      <c r="AD26" s="46" t="n">
        <v>4376</v>
      </c>
      <c r="AE26" s="46" t="n">
        <v>17488</v>
      </c>
      <c r="AF26" s="46" t="n">
        <v>2762</v>
      </c>
      <c r="AG26" s="46" t="n">
        <v>8191</v>
      </c>
      <c r="AH26" s="46" t="n">
        <v>12363</v>
      </c>
      <c r="AI26" s="46" t="n">
        <v>2087</v>
      </c>
      <c r="AJ26" s="46" t="n">
        <v>4073</v>
      </c>
      <c r="AK26" s="46" t="n">
        <v>30074</v>
      </c>
      <c r="AL26" s="46" t="n">
        <v>5813</v>
      </c>
      <c r="AM26" s="55" t="n">
        <v>9725</v>
      </c>
      <c r="AN26" s="56" t="s">
        <v>88</v>
      </c>
      <c r="AO26" s="50" t="s">
        <v>70</v>
      </c>
      <c r="AP26" s="59" t="s">
        <v>87</v>
      </c>
      <c r="AQ26" s="57" t="s">
        <v>69</v>
      </c>
      <c r="AR26" s="47" t="n">
        <v>10015</v>
      </c>
      <c r="AS26" s="46" t="n">
        <v>1707</v>
      </c>
      <c r="AT26" s="46" t="n">
        <v>3040</v>
      </c>
      <c r="AU26" s="46" t="n">
        <v>15322</v>
      </c>
      <c r="AV26" s="46" t="n">
        <v>3214</v>
      </c>
      <c r="AW26" s="47" t="n">
        <v>4751</v>
      </c>
      <c r="AX26" s="46" t="n">
        <v>11281</v>
      </c>
      <c r="AY26" s="46" t="n">
        <v>1863</v>
      </c>
      <c r="AZ26" s="46" t="n">
        <v>2976</v>
      </c>
      <c r="BA26" s="46" t="n">
        <v>16897</v>
      </c>
      <c r="BB26" s="46" t="n">
        <v>3178</v>
      </c>
      <c r="BC26" s="46" t="n">
        <v>4896</v>
      </c>
      <c r="BD26" s="46" t="n">
        <v>5114</v>
      </c>
      <c r="BE26" s="46" t="n">
        <v>734</v>
      </c>
      <c r="BF26" s="46" t="n">
        <v>998</v>
      </c>
      <c r="BG26" s="46" t="n">
        <v>7814</v>
      </c>
      <c r="BH26" s="46" t="n">
        <v>1027</v>
      </c>
      <c r="BI26" s="55" t="n">
        <v>1668</v>
      </c>
      <c r="BJ26" s="56" t="s">
        <v>88</v>
      </c>
      <c r="BK26" s="50" t="s">
        <v>70</v>
      </c>
      <c r="BL26" s="59" t="s">
        <v>87</v>
      </c>
      <c r="BM26" s="57" t="s">
        <v>69</v>
      </c>
      <c r="BN26" s="47" t="n">
        <v>1862</v>
      </c>
      <c r="BO26" s="46" t="n">
        <v>280</v>
      </c>
      <c r="BP26" s="46" t="n">
        <v>458</v>
      </c>
      <c r="BQ26" s="46" t="n">
        <v>11514</v>
      </c>
      <c r="BR26" s="46" t="n">
        <v>1209</v>
      </c>
      <c r="BS26" s="47" t="n">
        <v>2929</v>
      </c>
      <c r="BT26" s="46" t="n">
        <v>14112</v>
      </c>
      <c r="BU26" s="46" t="n">
        <v>2090</v>
      </c>
      <c r="BV26" s="46" t="n">
        <v>6090</v>
      </c>
      <c r="BW26" s="46" t="n">
        <v>7087</v>
      </c>
      <c r="BX26" s="46" t="n">
        <v>1042</v>
      </c>
      <c r="BY26" s="46" t="n">
        <v>2448</v>
      </c>
      <c r="BZ26" s="46" t="n">
        <v>1571</v>
      </c>
      <c r="CA26" s="46" t="n">
        <v>241</v>
      </c>
      <c r="CB26" s="46" t="n">
        <v>325</v>
      </c>
      <c r="CC26" s="46" t="n">
        <v>191</v>
      </c>
      <c r="CD26" s="46" t="n">
        <v>23</v>
      </c>
      <c r="CE26" s="55" t="n">
        <v>47</v>
      </c>
      <c r="CF26" s="56" t="s">
        <v>88</v>
      </c>
      <c r="CG26" s="50" t="s">
        <v>70</v>
      </c>
    </row>
    <row r="27" s="58" customFormat="true" ht="18" hidden="false" customHeight="true" outlineLevel="0" collapsed="false">
      <c r="A27" s="53"/>
      <c r="B27" s="54" t="s">
        <v>71</v>
      </c>
      <c r="C27" s="46" t="n">
        <v>504687</v>
      </c>
      <c r="D27" s="46" t="n">
        <v>65592</v>
      </c>
      <c r="E27" s="46" t="n">
        <v>217918</v>
      </c>
      <c r="F27" s="46" t="n">
        <v>105003</v>
      </c>
      <c r="G27" s="46" t="n">
        <v>10823</v>
      </c>
      <c r="H27" s="47" t="n">
        <v>46613</v>
      </c>
      <c r="I27" s="46" t="n">
        <v>53017</v>
      </c>
      <c r="J27" s="46" t="n">
        <v>4855</v>
      </c>
      <c r="K27" s="46" t="n">
        <v>20966</v>
      </c>
      <c r="L27" s="46" t="n">
        <v>60483</v>
      </c>
      <c r="M27" s="46" t="n">
        <v>8012</v>
      </c>
      <c r="N27" s="46" t="n">
        <v>25942</v>
      </c>
      <c r="O27" s="46" t="n">
        <v>67675</v>
      </c>
      <c r="P27" s="46" t="n">
        <v>9782</v>
      </c>
      <c r="Q27" s="55" t="n">
        <v>29911</v>
      </c>
      <c r="R27" s="56"/>
      <c r="S27" s="50" t="s">
        <v>72</v>
      </c>
      <c r="T27" s="53"/>
      <c r="U27" s="57" t="s">
        <v>71</v>
      </c>
      <c r="V27" s="47" t="n">
        <v>37618</v>
      </c>
      <c r="W27" s="46" t="n">
        <v>5568</v>
      </c>
      <c r="X27" s="46" t="n">
        <v>18755</v>
      </c>
      <c r="Y27" s="46" t="n">
        <v>58418</v>
      </c>
      <c r="Z27" s="46" t="n">
        <v>8088</v>
      </c>
      <c r="AA27" s="47" t="n">
        <v>30471</v>
      </c>
      <c r="AB27" s="46" t="n">
        <v>8993</v>
      </c>
      <c r="AC27" s="46" t="n">
        <v>1335</v>
      </c>
      <c r="AD27" s="46" t="n">
        <v>3876</v>
      </c>
      <c r="AE27" s="46" t="n">
        <v>15043</v>
      </c>
      <c r="AF27" s="46" t="n">
        <v>2276</v>
      </c>
      <c r="AG27" s="46" t="n">
        <v>7822</v>
      </c>
      <c r="AH27" s="46" t="n">
        <v>8162</v>
      </c>
      <c r="AI27" s="46" t="n">
        <v>1307</v>
      </c>
      <c r="AJ27" s="46" t="n">
        <v>3116</v>
      </c>
      <c r="AK27" s="46" t="n">
        <v>15655</v>
      </c>
      <c r="AL27" s="46" t="n">
        <v>2824</v>
      </c>
      <c r="AM27" s="55" t="n">
        <v>5855</v>
      </c>
      <c r="AN27" s="56"/>
      <c r="AO27" s="50" t="s">
        <v>72</v>
      </c>
      <c r="AP27" s="53"/>
      <c r="AQ27" s="57" t="s">
        <v>71</v>
      </c>
      <c r="AR27" s="47" t="n">
        <v>6093</v>
      </c>
      <c r="AS27" s="46" t="n">
        <v>975</v>
      </c>
      <c r="AT27" s="46" t="n">
        <v>2011</v>
      </c>
      <c r="AU27" s="46" t="n">
        <v>7810</v>
      </c>
      <c r="AV27" s="46" t="n">
        <v>1441</v>
      </c>
      <c r="AW27" s="47" t="n">
        <v>2849</v>
      </c>
      <c r="AX27" s="46" t="n">
        <v>6137</v>
      </c>
      <c r="AY27" s="46" t="n">
        <v>931</v>
      </c>
      <c r="AZ27" s="46" t="n">
        <v>1888</v>
      </c>
      <c r="BA27" s="46" t="n">
        <v>11459</v>
      </c>
      <c r="BB27" s="46" t="n">
        <v>1916</v>
      </c>
      <c r="BC27" s="46" t="n">
        <v>3525</v>
      </c>
      <c r="BD27" s="46" t="n">
        <v>3934</v>
      </c>
      <c r="BE27" s="46" t="n">
        <v>552</v>
      </c>
      <c r="BF27" s="46" t="n">
        <v>873</v>
      </c>
      <c r="BG27" s="46" t="n">
        <v>6792</v>
      </c>
      <c r="BH27" s="46" t="n">
        <v>845</v>
      </c>
      <c r="BI27" s="55" t="n">
        <v>1537</v>
      </c>
      <c r="BJ27" s="56"/>
      <c r="BK27" s="50" t="s">
        <v>72</v>
      </c>
      <c r="BL27" s="53"/>
      <c r="BM27" s="57" t="s">
        <v>71</v>
      </c>
      <c r="BN27" s="47" t="n">
        <v>963</v>
      </c>
      <c r="BO27" s="46" t="n">
        <v>159</v>
      </c>
      <c r="BP27" s="46" t="n">
        <v>310</v>
      </c>
      <c r="BQ27" s="46" t="n">
        <v>10791</v>
      </c>
      <c r="BR27" s="46" t="n">
        <v>1105</v>
      </c>
      <c r="BS27" s="47" t="n">
        <v>2984</v>
      </c>
      <c r="BT27" s="46" t="n">
        <v>13090</v>
      </c>
      <c r="BU27" s="46" t="n">
        <v>1778</v>
      </c>
      <c r="BV27" s="46" t="n">
        <v>6013</v>
      </c>
      <c r="BW27" s="46" t="n">
        <v>6883</v>
      </c>
      <c r="BX27" s="46" t="n">
        <v>925</v>
      </c>
      <c r="BY27" s="46" t="n">
        <v>2437</v>
      </c>
      <c r="BZ27" s="46" t="n">
        <v>598</v>
      </c>
      <c r="CA27" s="46" t="n">
        <v>85</v>
      </c>
      <c r="CB27" s="46" t="n">
        <v>134</v>
      </c>
      <c r="CC27" s="46" t="n">
        <v>70</v>
      </c>
      <c r="CD27" s="46" t="n">
        <v>9</v>
      </c>
      <c r="CE27" s="55" t="n">
        <v>28</v>
      </c>
      <c r="CF27" s="56"/>
      <c r="CG27" s="50" t="s">
        <v>72</v>
      </c>
    </row>
    <row r="28" s="58" customFormat="true" ht="13.15" hidden="false" customHeight="true" outlineLevel="0" collapsed="false">
      <c r="A28" s="59" t="s">
        <v>89</v>
      </c>
      <c r="B28" s="54" t="s">
        <v>69</v>
      </c>
      <c r="C28" s="46" t="n">
        <v>689321</v>
      </c>
      <c r="D28" s="46" t="n">
        <v>103558</v>
      </c>
      <c r="E28" s="46" t="n">
        <v>250362</v>
      </c>
      <c r="F28" s="46" t="n">
        <v>122396</v>
      </c>
      <c r="G28" s="46" t="n">
        <v>13652</v>
      </c>
      <c r="H28" s="47" t="n">
        <v>46268</v>
      </c>
      <c r="I28" s="46" t="n">
        <v>65948</v>
      </c>
      <c r="J28" s="46" t="n">
        <v>6487</v>
      </c>
      <c r="K28" s="46" t="n">
        <v>24919</v>
      </c>
      <c r="L28" s="46" t="n">
        <v>66446</v>
      </c>
      <c r="M28" s="46" t="n">
        <v>10578</v>
      </c>
      <c r="N28" s="46" t="n">
        <v>25714</v>
      </c>
      <c r="O28" s="46" t="n">
        <v>83766</v>
      </c>
      <c r="P28" s="46" t="n">
        <v>14760</v>
      </c>
      <c r="Q28" s="55" t="n">
        <v>32848</v>
      </c>
      <c r="R28" s="56" t="s">
        <v>90</v>
      </c>
      <c r="S28" s="50" t="s">
        <v>70</v>
      </c>
      <c r="T28" s="59" t="s">
        <v>89</v>
      </c>
      <c r="U28" s="57" t="s">
        <v>69</v>
      </c>
      <c r="V28" s="47" t="n">
        <v>55432</v>
      </c>
      <c r="W28" s="46" t="n">
        <v>9845</v>
      </c>
      <c r="X28" s="46" t="n">
        <v>23377</v>
      </c>
      <c r="Y28" s="46" t="n">
        <v>78012</v>
      </c>
      <c r="Z28" s="46" t="n">
        <v>11903</v>
      </c>
      <c r="AA28" s="47" t="n">
        <v>33045</v>
      </c>
      <c r="AB28" s="46" t="n">
        <v>14708</v>
      </c>
      <c r="AC28" s="46" t="n">
        <v>2442</v>
      </c>
      <c r="AD28" s="46" t="n">
        <v>5115</v>
      </c>
      <c r="AE28" s="46" t="n">
        <v>16508</v>
      </c>
      <c r="AF28" s="46" t="n">
        <v>2840</v>
      </c>
      <c r="AG28" s="46" t="n">
        <v>6877</v>
      </c>
      <c r="AH28" s="46" t="n">
        <v>14963</v>
      </c>
      <c r="AI28" s="46" t="n">
        <v>2619</v>
      </c>
      <c r="AJ28" s="46" t="n">
        <v>4535</v>
      </c>
      <c r="AK28" s="46" t="n">
        <v>39617</v>
      </c>
      <c r="AL28" s="46" t="n">
        <v>7564</v>
      </c>
      <c r="AM28" s="55" t="n">
        <v>12197</v>
      </c>
      <c r="AN28" s="56" t="s">
        <v>90</v>
      </c>
      <c r="AO28" s="50" t="s">
        <v>70</v>
      </c>
      <c r="AP28" s="59" t="s">
        <v>89</v>
      </c>
      <c r="AQ28" s="57" t="s">
        <v>69</v>
      </c>
      <c r="AR28" s="47" t="n">
        <v>14012</v>
      </c>
      <c r="AS28" s="46" t="n">
        <v>2322</v>
      </c>
      <c r="AT28" s="46" t="n">
        <v>3945</v>
      </c>
      <c r="AU28" s="46" t="n">
        <v>20213</v>
      </c>
      <c r="AV28" s="46" t="n">
        <v>4044</v>
      </c>
      <c r="AW28" s="47" t="n">
        <v>5657</v>
      </c>
      <c r="AX28" s="46" t="n">
        <v>16309</v>
      </c>
      <c r="AY28" s="46" t="n">
        <v>2533</v>
      </c>
      <c r="AZ28" s="46" t="n">
        <v>3733</v>
      </c>
      <c r="BA28" s="46" t="n">
        <v>23012</v>
      </c>
      <c r="BB28" s="46" t="n">
        <v>4120</v>
      </c>
      <c r="BC28" s="46" t="n">
        <v>6012</v>
      </c>
      <c r="BD28" s="46" t="n">
        <v>6516</v>
      </c>
      <c r="BE28" s="46" t="n">
        <v>909</v>
      </c>
      <c r="BF28" s="46" t="n">
        <v>1156</v>
      </c>
      <c r="BG28" s="46" t="n">
        <v>9495</v>
      </c>
      <c r="BH28" s="46" t="n">
        <v>1264</v>
      </c>
      <c r="BI28" s="55" t="n">
        <v>1986</v>
      </c>
      <c r="BJ28" s="56" t="s">
        <v>90</v>
      </c>
      <c r="BK28" s="50" t="s">
        <v>70</v>
      </c>
      <c r="BL28" s="59" t="s">
        <v>89</v>
      </c>
      <c r="BM28" s="57" t="s">
        <v>69</v>
      </c>
      <c r="BN28" s="47" t="n">
        <v>2271</v>
      </c>
      <c r="BO28" s="46" t="n">
        <v>323</v>
      </c>
      <c r="BP28" s="46" t="n">
        <v>474</v>
      </c>
      <c r="BQ28" s="46" t="n">
        <v>13941</v>
      </c>
      <c r="BR28" s="46" t="n">
        <v>1477</v>
      </c>
      <c r="BS28" s="47" t="n">
        <v>3456</v>
      </c>
      <c r="BT28" s="46" t="n">
        <v>14576</v>
      </c>
      <c r="BU28" s="46" t="n">
        <v>2253</v>
      </c>
      <c r="BV28" s="46" t="n">
        <v>5738</v>
      </c>
      <c r="BW28" s="46" t="n">
        <v>8971</v>
      </c>
      <c r="BX28" s="46" t="n">
        <v>1289</v>
      </c>
      <c r="BY28" s="46" t="n">
        <v>2875</v>
      </c>
      <c r="BZ28" s="46" t="n">
        <v>1926</v>
      </c>
      <c r="CA28" s="46" t="n">
        <v>298</v>
      </c>
      <c r="CB28" s="46" t="n">
        <v>374</v>
      </c>
      <c r="CC28" s="46" t="n">
        <v>283</v>
      </c>
      <c r="CD28" s="46" t="n">
        <v>34</v>
      </c>
      <c r="CE28" s="55" t="n">
        <v>60</v>
      </c>
      <c r="CF28" s="56" t="s">
        <v>90</v>
      </c>
      <c r="CG28" s="50" t="s">
        <v>70</v>
      </c>
    </row>
    <row r="29" s="58" customFormat="true" ht="18" hidden="false" customHeight="true" outlineLevel="0" collapsed="false">
      <c r="A29" s="53"/>
      <c r="B29" s="54" t="s">
        <v>71</v>
      </c>
      <c r="C29" s="46" t="n">
        <v>613163</v>
      </c>
      <c r="D29" s="46" t="n">
        <v>82582</v>
      </c>
      <c r="E29" s="46" t="n">
        <v>254510</v>
      </c>
      <c r="F29" s="46" t="n">
        <v>130896</v>
      </c>
      <c r="G29" s="46" t="n">
        <v>13889</v>
      </c>
      <c r="H29" s="47" t="n">
        <v>55234</v>
      </c>
      <c r="I29" s="46" t="n">
        <v>70163</v>
      </c>
      <c r="J29" s="46" t="n">
        <v>6785</v>
      </c>
      <c r="K29" s="46" t="n">
        <v>30314</v>
      </c>
      <c r="L29" s="46" t="n">
        <v>68612</v>
      </c>
      <c r="M29" s="46" t="n">
        <v>9558</v>
      </c>
      <c r="N29" s="46" t="n">
        <v>27859</v>
      </c>
      <c r="O29" s="46" t="n">
        <v>82367</v>
      </c>
      <c r="P29" s="46" t="n">
        <v>12587</v>
      </c>
      <c r="Q29" s="55" t="n">
        <v>35341</v>
      </c>
      <c r="R29" s="56"/>
      <c r="S29" s="50" t="s">
        <v>72</v>
      </c>
      <c r="T29" s="53"/>
      <c r="U29" s="57" t="s">
        <v>71</v>
      </c>
      <c r="V29" s="47" t="n">
        <v>45868</v>
      </c>
      <c r="W29" s="46" t="n">
        <v>7196</v>
      </c>
      <c r="X29" s="46" t="n">
        <v>21252</v>
      </c>
      <c r="Y29" s="46" t="n">
        <v>70260</v>
      </c>
      <c r="Z29" s="46" t="n">
        <v>9860</v>
      </c>
      <c r="AA29" s="47" t="n">
        <v>34372</v>
      </c>
      <c r="AB29" s="46" t="n">
        <v>10824</v>
      </c>
      <c r="AC29" s="46" t="n">
        <v>1662</v>
      </c>
      <c r="AD29" s="46" t="n">
        <v>4426</v>
      </c>
      <c r="AE29" s="46" t="n">
        <v>13899</v>
      </c>
      <c r="AF29" s="46" t="n">
        <v>2220</v>
      </c>
      <c r="AG29" s="46" t="n">
        <v>6481</v>
      </c>
      <c r="AH29" s="46" t="n">
        <v>9351</v>
      </c>
      <c r="AI29" s="46" t="n">
        <v>1521</v>
      </c>
      <c r="AJ29" s="46" t="n">
        <v>3176</v>
      </c>
      <c r="AK29" s="46" t="n">
        <v>20422</v>
      </c>
      <c r="AL29" s="46" t="n">
        <v>3947</v>
      </c>
      <c r="AM29" s="55" t="n">
        <v>7691</v>
      </c>
      <c r="AN29" s="56"/>
      <c r="AO29" s="50" t="s">
        <v>72</v>
      </c>
      <c r="AP29" s="53"/>
      <c r="AQ29" s="57" t="s">
        <v>71</v>
      </c>
      <c r="AR29" s="47" t="n">
        <v>8458</v>
      </c>
      <c r="AS29" s="46" t="n">
        <v>1393</v>
      </c>
      <c r="AT29" s="46" t="n">
        <v>2711</v>
      </c>
      <c r="AU29" s="46" t="n">
        <v>9572</v>
      </c>
      <c r="AV29" s="46" t="n">
        <v>1763</v>
      </c>
      <c r="AW29" s="47" t="n">
        <v>3334</v>
      </c>
      <c r="AX29" s="46" t="n">
        <v>7777</v>
      </c>
      <c r="AY29" s="46" t="n">
        <v>1250</v>
      </c>
      <c r="AZ29" s="46" t="n">
        <v>2369</v>
      </c>
      <c r="BA29" s="46" t="n">
        <v>14502</v>
      </c>
      <c r="BB29" s="46" t="n">
        <v>2461</v>
      </c>
      <c r="BC29" s="46" t="n">
        <v>4295</v>
      </c>
      <c r="BD29" s="46" t="n">
        <v>4747</v>
      </c>
      <c r="BE29" s="46" t="n">
        <v>674</v>
      </c>
      <c r="BF29" s="46" t="n">
        <v>988</v>
      </c>
      <c r="BG29" s="46" t="n">
        <v>8298</v>
      </c>
      <c r="BH29" s="46" t="n">
        <v>1066</v>
      </c>
      <c r="BI29" s="55" t="n">
        <v>1887</v>
      </c>
      <c r="BJ29" s="56"/>
      <c r="BK29" s="50" t="s">
        <v>72</v>
      </c>
      <c r="BL29" s="53"/>
      <c r="BM29" s="57" t="s">
        <v>71</v>
      </c>
      <c r="BN29" s="47" t="n">
        <v>1187</v>
      </c>
      <c r="BO29" s="46" t="n">
        <v>186</v>
      </c>
      <c r="BP29" s="46" t="n">
        <v>334</v>
      </c>
      <c r="BQ29" s="46" t="n">
        <v>13329</v>
      </c>
      <c r="BR29" s="46" t="n">
        <v>1413</v>
      </c>
      <c r="BS29" s="47" t="n">
        <v>3724</v>
      </c>
      <c r="BT29" s="46" t="n">
        <v>13443</v>
      </c>
      <c r="BU29" s="46" t="n">
        <v>1913</v>
      </c>
      <c r="BV29" s="46" t="n">
        <v>5669</v>
      </c>
      <c r="BW29" s="46" t="n">
        <v>8334</v>
      </c>
      <c r="BX29" s="46" t="n">
        <v>1112</v>
      </c>
      <c r="BY29" s="46" t="n">
        <v>2862</v>
      </c>
      <c r="BZ29" s="46" t="n">
        <v>781</v>
      </c>
      <c r="CA29" s="46" t="n">
        <v>118</v>
      </c>
      <c r="CB29" s="46" t="n">
        <v>173</v>
      </c>
      <c r="CC29" s="46" t="n">
        <v>73</v>
      </c>
      <c r="CD29" s="46" t="n">
        <v>8</v>
      </c>
      <c r="CE29" s="55" t="n">
        <v>19</v>
      </c>
      <c r="CF29" s="56"/>
      <c r="CG29" s="50" t="s">
        <v>72</v>
      </c>
    </row>
    <row r="30" s="58" customFormat="true" ht="13.15" hidden="false" customHeight="true" outlineLevel="0" collapsed="false">
      <c r="A30" s="59" t="s">
        <v>91</v>
      </c>
      <c r="B30" s="54" t="s">
        <v>69</v>
      </c>
      <c r="C30" s="46" t="n">
        <v>763125</v>
      </c>
      <c r="D30" s="46" t="n">
        <v>115915</v>
      </c>
      <c r="E30" s="46" t="n">
        <v>256830</v>
      </c>
      <c r="F30" s="46" t="n">
        <v>131769</v>
      </c>
      <c r="G30" s="46" t="n">
        <v>15080</v>
      </c>
      <c r="H30" s="47" t="n">
        <v>46408</v>
      </c>
      <c r="I30" s="46" t="n">
        <v>77690</v>
      </c>
      <c r="J30" s="46" t="n">
        <v>7822</v>
      </c>
      <c r="K30" s="46" t="n">
        <v>30262</v>
      </c>
      <c r="L30" s="46" t="n">
        <v>66515</v>
      </c>
      <c r="M30" s="46" t="n">
        <v>11094</v>
      </c>
      <c r="N30" s="46" t="n">
        <v>24242</v>
      </c>
      <c r="O30" s="46" t="n">
        <v>89036</v>
      </c>
      <c r="P30" s="46" t="n">
        <v>16386</v>
      </c>
      <c r="Q30" s="55" t="n">
        <v>33757</v>
      </c>
      <c r="R30" s="56" t="s">
        <v>92</v>
      </c>
      <c r="S30" s="50" t="s">
        <v>70</v>
      </c>
      <c r="T30" s="59" t="s">
        <v>91</v>
      </c>
      <c r="U30" s="57" t="s">
        <v>69</v>
      </c>
      <c r="V30" s="47" t="n">
        <v>64375</v>
      </c>
      <c r="W30" s="46" t="n">
        <v>11296</v>
      </c>
      <c r="X30" s="46" t="n">
        <v>23383</v>
      </c>
      <c r="Y30" s="46" t="n">
        <v>83450</v>
      </c>
      <c r="Z30" s="46" t="n">
        <v>12735</v>
      </c>
      <c r="AA30" s="47" t="n">
        <v>31808</v>
      </c>
      <c r="AB30" s="46" t="n">
        <v>16853</v>
      </c>
      <c r="AC30" s="46" t="n">
        <v>2745</v>
      </c>
      <c r="AD30" s="46" t="n">
        <v>5340</v>
      </c>
      <c r="AE30" s="46" t="n">
        <v>16892</v>
      </c>
      <c r="AF30" s="46" t="n">
        <v>2946</v>
      </c>
      <c r="AG30" s="46" t="n">
        <v>6188</v>
      </c>
      <c r="AH30" s="46" t="n">
        <v>18302</v>
      </c>
      <c r="AI30" s="46" t="n">
        <v>3258</v>
      </c>
      <c r="AJ30" s="46" t="n">
        <v>5191</v>
      </c>
      <c r="AK30" s="46" t="n">
        <v>48633</v>
      </c>
      <c r="AL30" s="46" t="n">
        <v>9075</v>
      </c>
      <c r="AM30" s="55" t="n">
        <v>13705</v>
      </c>
      <c r="AN30" s="56" t="s">
        <v>92</v>
      </c>
      <c r="AO30" s="50" t="s">
        <v>70</v>
      </c>
      <c r="AP30" s="59" t="s">
        <v>91</v>
      </c>
      <c r="AQ30" s="57" t="s">
        <v>69</v>
      </c>
      <c r="AR30" s="47" t="n">
        <v>17331</v>
      </c>
      <c r="AS30" s="46" t="n">
        <v>2946</v>
      </c>
      <c r="AT30" s="46" t="n">
        <v>4715</v>
      </c>
      <c r="AU30" s="46" t="n">
        <v>23595</v>
      </c>
      <c r="AV30" s="46" t="n">
        <v>4321</v>
      </c>
      <c r="AW30" s="47" t="n">
        <v>5749</v>
      </c>
      <c r="AX30" s="46" t="n">
        <v>19517</v>
      </c>
      <c r="AY30" s="46" t="n">
        <v>3012</v>
      </c>
      <c r="AZ30" s="46" t="n">
        <v>4094</v>
      </c>
      <c r="BA30" s="46" t="n">
        <v>26979</v>
      </c>
      <c r="BB30" s="46" t="n">
        <v>4856</v>
      </c>
      <c r="BC30" s="46" t="n">
        <v>6573</v>
      </c>
      <c r="BD30" s="46" t="n">
        <v>7305</v>
      </c>
      <c r="BE30" s="46" t="n">
        <v>986</v>
      </c>
      <c r="BF30" s="46" t="n">
        <v>1159</v>
      </c>
      <c r="BG30" s="46" t="n">
        <v>10690</v>
      </c>
      <c r="BH30" s="46" t="n">
        <v>1435</v>
      </c>
      <c r="BI30" s="55" t="n">
        <v>2074</v>
      </c>
      <c r="BJ30" s="56" t="s">
        <v>92</v>
      </c>
      <c r="BK30" s="50" t="s">
        <v>70</v>
      </c>
      <c r="BL30" s="59" t="s">
        <v>91</v>
      </c>
      <c r="BM30" s="57" t="s">
        <v>69</v>
      </c>
      <c r="BN30" s="47" t="n">
        <v>2763</v>
      </c>
      <c r="BO30" s="46" t="n">
        <v>377</v>
      </c>
      <c r="BP30" s="46" t="n">
        <v>507</v>
      </c>
      <c r="BQ30" s="46" t="n">
        <v>15493</v>
      </c>
      <c r="BR30" s="46" t="n">
        <v>1640</v>
      </c>
      <c r="BS30" s="47" t="n">
        <v>3571</v>
      </c>
      <c r="BT30" s="46" t="n">
        <v>13756</v>
      </c>
      <c r="BU30" s="46" t="n">
        <v>2144</v>
      </c>
      <c r="BV30" s="46" t="n">
        <v>4735</v>
      </c>
      <c r="BW30" s="46" t="n">
        <v>9764</v>
      </c>
      <c r="BX30" s="46" t="n">
        <v>1374</v>
      </c>
      <c r="BY30" s="46" t="n">
        <v>2899</v>
      </c>
      <c r="BZ30" s="46" t="n">
        <v>2147</v>
      </c>
      <c r="CA30" s="46" t="n">
        <v>348</v>
      </c>
      <c r="CB30" s="46" t="n">
        <v>414</v>
      </c>
      <c r="CC30" s="46" t="n">
        <v>270</v>
      </c>
      <c r="CD30" s="46" t="n">
        <v>35</v>
      </c>
      <c r="CE30" s="55" t="n">
        <v>56</v>
      </c>
      <c r="CF30" s="56" t="s">
        <v>92</v>
      </c>
      <c r="CG30" s="50" t="s">
        <v>70</v>
      </c>
    </row>
    <row r="31" s="58" customFormat="true" ht="18" hidden="false" customHeight="true" outlineLevel="0" collapsed="false">
      <c r="A31" s="53"/>
      <c r="B31" s="54" t="s">
        <v>71</v>
      </c>
      <c r="C31" s="46" t="n">
        <v>678468</v>
      </c>
      <c r="D31" s="46" t="n">
        <v>94190</v>
      </c>
      <c r="E31" s="46" t="n">
        <v>264583</v>
      </c>
      <c r="F31" s="46" t="n">
        <v>146851</v>
      </c>
      <c r="G31" s="46" t="n">
        <v>15918</v>
      </c>
      <c r="H31" s="47" t="n">
        <v>57056</v>
      </c>
      <c r="I31" s="46" t="n">
        <v>84303</v>
      </c>
      <c r="J31" s="46" t="n">
        <v>8348</v>
      </c>
      <c r="K31" s="46" t="n">
        <v>36572</v>
      </c>
      <c r="L31" s="46" t="n">
        <v>69655</v>
      </c>
      <c r="M31" s="46" t="n">
        <v>10105</v>
      </c>
      <c r="N31" s="46" t="n">
        <v>26102</v>
      </c>
      <c r="O31" s="46" t="n">
        <v>86883</v>
      </c>
      <c r="P31" s="46" t="n">
        <v>13994</v>
      </c>
      <c r="Q31" s="55" t="n">
        <v>35478</v>
      </c>
      <c r="R31" s="56"/>
      <c r="S31" s="50" t="s">
        <v>72</v>
      </c>
      <c r="T31" s="53"/>
      <c r="U31" s="57" t="s">
        <v>71</v>
      </c>
      <c r="V31" s="47" t="n">
        <v>50781</v>
      </c>
      <c r="W31" s="46" t="n">
        <v>8342</v>
      </c>
      <c r="X31" s="46" t="n">
        <v>21740</v>
      </c>
      <c r="Y31" s="46" t="n">
        <v>78389</v>
      </c>
      <c r="Z31" s="46" t="n">
        <v>11295</v>
      </c>
      <c r="AA31" s="47" t="n">
        <v>35400</v>
      </c>
      <c r="AB31" s="46" t="n">
        <v>12421</v>
      </c>
      <c r="AC31" s="46" t="n">
        <v>1963</v>
      </c>
      <c r="AD31" s="46" t="n">
        <v>4764</v>
      </c>
      <c r="AE31" s="46" t="n">
        <v>12584</v>
      </c>
      <c r="AF31" s="46" t="n">
        <v>2104</v>
      </c>
      <c r="AG31" s="46" t="n">
        <v>5514</v>
      </c>
      <c r="AH31" s="46" t="n">
        <v>10891</v>
      </c>
      <c r="AI31" s="46" t="n">
        <v>1849</v>
      </c>
      <c r="AJ31" s="46" t="n">
        <v>3497</v>
      </c>
      <c r="AK31" s="46" t="n">
        <v>24136</v>
      </c>
      <c r="AL31" s="46" t="n">
        <v>4827</v>
      </c>
      <c r="AM31" s="55" t="n">
        <v>8874</v>
      </c>
      <c r="AN31" s="56"/>
      <c r="AO31" s="50" t="s">
        <v>72</v>
      </c>
      <c r="AP31" s="53"/>
      <c r="AQ31" s="57" t="s">
        <v>71</v>
      </c>
      <c r="AR31" s="47" t="n">
        <v>10393</v>
      </c>
      <c r="AS31" s="46" t="n">
        <v>1757</v>
      </c>
      <c r="AT31" s="46" t="n">
        <v>3156</v>
      </c>
      <c r="AU31" s="46" t="n">
        <v>11005</v>
      </c>
      <c r="AV31" s="46" t="n">
        <v>2072</v>
      </c>
      <c r="AW31" s="47" t="n">
        <v>3554</v>
      </c>
      <c r="AX31" s="46" t="n">
        <v>8983</v>
      </c>
      <c r="AY31" s="46" t="n">
        <v>1539</v>
      </c>
      <c r="AZ31" s="46" t="n">
        <v>2613</v>
      </c>
      <c r="BA31" s="46" t="n">
        <v>16971</v>
      </c>
      <c r="BB31" s="46" t="n">
        <v>2999</v>
      </c>
      <c r="BC31" s="46" t="n">
        <v>4888</v>
      </c>
      <c r="BD31" s="46" t="n">
        <v>5673</v>
      </c>
      <c r="BE31" s="46" t="n">
        <v>819</v>
      </c>
      <c r="BF31" s="46" t="n">
        <v>1116</v>
      </c>
      <c r="BG31" s="46" t="n">
        <v>9372</v>
      </c>
      <c r="BH31" s="46" t="n">
        <v>1227</v>
      </c>
      <c r="BI31" s="55" t="n">
        <v>2018</v>
      </c>
      <c r="BJ31" s="56"/>
      <c r="BK31" s="50" t="s">
        <v>72</v>
      </c>
      <c r="BL31" s="53"/>
      <c r="BM31" s="57" t="s">
        <v>71</v>
      </c>
      <c r="BN31" s="47" t="n">
        <v>1513</v>
      </c>
      <c r="BO31" s="46" t="n">
        <v>232</v>
      </c>
      <c r="BP31" s="46" t="n">
        <v>384</v>
      </c>
      <c r="BQ31" s="46" t="n">
        <v>15070</v>
      </c>
      <c r="BR31" s="46" t="n">
        <v>1612</v>
      </c>
      <c r="BS31" s="47" t="n">
        <v>3954</v>
      </c>
      <c r="BT31" s="46" t="n">
        <v>12979</v>
      </c>
      <c r="BU31" s="46" t="n">
        <v>1813</v>
      </c>
      <c r="BV31" s="46" t="n">
        <v>4735</v>
      </c>
      <c r="BW31" s="46" t="n">
        <v>8692</v>
      </c>
      <c r="BX31" s="46" t="n">
        <v>1232</v>
      </c>
      <c r="BY31" s="46" t="n">
        <v>2955</v>
      </c>
      <c r="BZ31" s="46" t="n">
        <v>828</v>
      </c>
      <c r="CA31" s="46" t="n">
        <v>133</v>
      </c>
      <c r="CB31" s="46" t="n">
        <v>187</v>
      </c>
      <c r="CC31" s="46" t="n">
        <v>95</v>
      </c>
      <c r="CD31" s="46" t="n">
        <v>11</v>
      </c>
      <c r="CE31" s="55" t="n">
        <v>26</v>
      </c>
      <c r="CF31" s="56"/>
      <c r="CG31" s="50" t="s">
        <v>72</v>
      </c>
    </row>
    <row r="32" s="58" customFormat="true" ht="13.15" hidden="false" customHeight="true" outlineLevel="0" collapsed="false">
      <c r="A32" s="59" t="s">
        <v>93</v>
      </c>
      <c r="B32" s="54" t="s">
        <v>69</v>
      </c>
      <c r="C32" s="46" t="n">
        <v>733359</v>
      </c>
      <c r="D32" s="46" t="n">
        <v>112253</v>
      </c>
      <c r="E32" s="46" t="n">
        <v>235168</v>
      </c>
      <c r="F32" s="46" t="n">
        <v>123149</v>
      </c>
      <c r="G32" s="46" t="n">
        <v>14371</v>
      </c>
      <c r="H32" s="47" t="n">
        <v>41444</v>
      </c>
      <c r="I32" s="46" t="n">
        <v>82395</v>
      </c>
      <c r="J32" s="46" t="n">
        <v>8414</v>
      </c>
      <c r="K32" s="46" t="n">
        <v>32286</v>
      </c>
      <c r="L32" s="46" t="n">
        <v>59382</v>
      </c>
      <c r="M32" s="46" t="n">
        <v>10492</v>
      </c>
      <c r="N32" s="46" t="n">
        <v>21123</v>
      </c>
      <c r="O32" s="46" t="n">
        <v>82316</v>
      </c>
      <c r="P32" s="46" t="n">
        <v>15777</v>
      </c>
      <c r="Q32" s="55" t="n">
        <v>29969</v>
      </c>
      <c r="R32" s="56" t="s">
        <v>94</v>
      </c>
      <c r="S32" s="50" t="s">
        <v>70</v>
      </c>
      <c r="T32" s="59" t="s">
        <v>93</v>
      </c>
      <c r="U32" s="57" t="s">
        <v>69</v>
      </c>
      <c r="V32" s="47" t="n">
        <v>62315</v>
      </c>
      <c r="W32" s="46" t="n">
        <v>11022</v>
      </c>
      <c r="X32" s="46" t="n">
        <v>21061</v>
      </c>
      <c r="Y32" s="46" t="n">
        <v>80202</v>
      </c>
      <c r="Z32" s="46" t="n">
        <v>12326</v>
      </c>
      <c r="AA32" s="47" t="n">
        <v>28917</v>
      </c>
      <c r="AB32" s="46" t="n">
        <v>16105</v>
      </c>
      <c r="AC32" s="46" t="n">
        <v>2596</v>
      </c>
      <c r="AD32" s="46" t="n">
        <v>4664</v>
      </c>
      <c r="AE32" s="46" t="n">
        <v>14417</v>
      </c>
      <c r="AF32" s="46" t="n">
        <v>2535</v>
      </c>
      <c r="AG32" s="46" t="n">
        <v>4867</v>
      </c>
      <c r="AH32" s="46" t="n">
        <v>17458</v>
      </c>
      <c r="AI32" s="46" t="n">
        <v>3099</v>
      </c>
      <c r="AJ32" s="46" t="n">
        <v>4621</v>
      </c>
      <c r="AK32" s="46" t="n">
        <v>49716</v>
      </c>
      <c r="AL32" s="46" t="n">
        <v>8927</v>
      </c>
      <c r="AM32" s="55" t="n">
        <v>12966</v>
      </c>
      <c r="AN32" s="56" t="s">
        <v>94</v>
      </c>
      <c r="AO32" s="50" t="s">
        <v>70</v>
      </c>
      <c r="AP32" s="59" t="s">
        <v>93</v>
      </c>
      <c r="AQ32" s="57" t="s">
        <v>69</v>
      </c>
      <c r="AR32" s="47" t="n">
        <v>17230</v>
      </c>
      <c r="AS32" s="46" t="n">
        <v>2855</v>
      </c>
      <c r="AT32" s="46" t="n">
        <v>4230</v>
      </c>
      <c r="AU32" s="46" t="n">
        <v>23617</v>
      </c>
      <c r="AV32" s="46" t="n">
        <v>4203</v>
      </c>
      <c r="AW32" s="47" t="n">
        <v>5214</v>
      </c>
      <c r="AX32" s="46" t="n">
        <v>19363</v>
      </c>
      <c r="AY32" s="46" t="n">
        <v>2948</v>
      </c>
      <c r="AZ32" s="46" t="n">
        <v>3688</v>
      </c>
      <c r="BA32" s="46" t="n">
        <v>25983</v>
      </c>
      <c r="BB32" s="46" t="n">
        <v>4614</v>
      </c>
      <c r="BC32" s="46" t="n">
        <v>5980</v>
      </c>
      <c r="BD32" s="46" t="n">
        <v>7087</v>
      </c>
      <c r="BE32" s="46" t="n">
        <v>985</v>
      </c>
      <c r="BF32" s="46" t="n">
        <v>1116</v>
      </c>
      <c r="BG32" s="46" t="n">
        <v>10649</v>
      </c>
      <c r="BH32" s="46" t="n">
        <v>1428</v>
      </c>
      <c r="BI32" s="55" t="n">
        <v>1984</v>
      </c>
      <c r="BJ32" s="56" t="s">
        <v>94</v>
      </c>
      <c r="BK32" s="50" t="s">
        <v>70</v>
      </c>
      <c r="BL32" s="59" t="s">
        <v>93</v>
      </c>
      <c r="BM32" s="57" t="s">
        <v>69</v>
      </c>
      <c r="BN32" s="47" t="n">
        <v>2970</v>
      </c>
      <c r="BO32" s="46" t="n">
        <v>383</v>
      </c>
      <c r="BP32" s="46" t="n">
        <v>461</v>
      </c>
      <c r="BQ32" s="46" t="n">
        <v>14349</v>
      </c>
      <c r="BR32" s="46" t="n">
        <v>1544</v>
      </c>
      <c r="BS32" s="47" t="n">
        <v>3232</v>
      </c>
      <c r="BT32" s="46" t="n">
        <v>12796</v>
      </c>
      <c r="BU32" s="46" t="n">
        <v>2042</v>
      </c>
      <c r="BV32" s="46" t="n">
        <v>4318</v>
      </c>
      <c r="BW32" s="46" t="n">
        <v>9329</v>
      </c>
      <c r="BX32" s="46" t="n">
        <v>1290</v>
      </c>
      <c r="BY32" s="46" t="n">
        <v>2554</v>
      </c>
      <c r="BZ32" s="46" t="n">
        <v>2225</v>
      </c>
      <c r="CA32" s="46" t="n">
        <v>363</v>
      </c>
      <c r="CB32" s="46" t="n">
        <v>408</v>
      </c>
      <c r="CC32" s="46" t="n">
        <v>306</v>
      </c>
      <c r="CD32" s="46" t="n">
        <v>41</v>
      </c>
      <c r="CE32" s="55" t="n">
        <v>64</v>
      </c>
      <c r="CF32" s="56" t="s">
        <v>94</v>
      </c>
      <c r="CG32" s="50" t="s">
        <v>70</v>
      </c>
    </row>
    <row r="33" s="58" customFormat="true" ht="18" hidden="false" customHeight="true" outlineLevel="0" collapsed="false">
      <c r="A33" s="53"/>
      <c r="B33" s="54" t="s">
        <v>71</v>
      </c>
      <c r="C33" s="46" t="n">
        <v>654914</v>
      </c>
      <c r="D33" s="46" t="n">
        <v>91713</v>
      </c>
      <c r="E33" s="46" t="n">
        <v>235234</v>
      </c>
      <c r="F33" s="46" t="n">
        <v>141608</v>
      </c>
      <c r="G33" s="46" t="n">
        <v>15608</v>
      </c>
      <c r="H33" s="47" t="n">
        <v>50624</v>
      </c>
      <c r="I33" s="46" t="n">
        <v>92337</v>
      </c>
      <c r="J33" s="46" t="n">
        <v>9290</v>
      </c>
      <c r="K33" s="46" t="n">
        <v>38392</v>
      </c>
      <c r="L33" s="46" t="n">
        <v>61243</v>
      </c>
      <c r="M33" s="46" t="n">
        <v>9281</v>
      </c>
      <c r="N33" s="46" t="n">
        <v>21278</v>
      </c>
      <c r="O33" s="46" t="n">
        <v>78495</v>
      </c>
      <c r="P33" s="46" t="n">
        <v>13074</v>
      </c>
      <c r="Q33" s="55" t="n">
        <v>29397</v>
      </c>
      <c r="R33" s="56"/>
      <c r="S33" s="50" t="s">
        <v>72</v>
      </c>
      <c r="T33" s="53"/>
      <c r="U33" s="57" t="s">
        <v>71</v>
      </c>
      <c r="V33" s="47" t="n">
        <v>46833</v>
      </c>
      <c r="W33" s="46" t="n">
        <v>7819</v>
      </c>
      <c r="X33" s="46" t="n">
        <v>17842</v>
      </c>
      <c r="Y33" s="46" t="n">
        <v>78505</v>
      </c>
      <c r="Z33" s="46" t="n">
        <v>11302</v>
      </c>
      <c r="AA33" s="47" t="n">
        <v>31584</v>
      </c>
      <c r="AB33" s="46" t="n">
        <v>11875</v>
      </c>
      <c r="AC33" s="46" t="n">
        <v>1916</v>
      </c>
      <c r="AD33" s="46" t="n">
        <v>4116</v>
      </c>
      <c r="AE33" s="46" t="n">
        <v>10340</v>
      </c>
      <c r="AF33" s="46" t="n">
        <v>1739</v>
      </c>
      <c r="AG33" s="46" t="n">
        <v>3995</v>
      </c>
      <c r="AH33" s="46" t="n">
        <v>10356</v>
      </c>
      <c r="AI33" s="46" t="n">
        <v>1793</v>
      </c>
      <c r="AJ33" s="46" t="n">
        <v>3132</v>
      </c>
      <c r="AK33" s="46" t="n">
        <v>24041</v>
      </c>
      <c r="AL33" s="46" t="n">
        <v>4724</v>
      </c>
      <c r="AM33" s="55" t="n">
        <v>8176</v>
      </c>
      <c r="AN33" s="56"/>
      <c r="AO33" s="50" t="s">
        <v>72</v>
      </c>
      <c r="AP33" s="53"/>
      <c r="AQ33" s="57" t="s">
        <v>71</v>
      </c>
      <c r="AR33" s="47" t="n">
        <v>10371</v>
      </c>
      <c r="AS33" s="46" t="n">
        <v>1771</v>
      </c>
      <c r="AT33" s="46" t="n">
        <v>3016</v>
      </c>
      <c r="AU33" s="46" t="n">
        <v>10798</v>
      </c>
      <c r="AV33" s="46" t="n">
        <v>1996</v>
      </c>
      <c r="AW33" s="47" t="n">
        <v>3184</v>
      </c>
      <c r="AX33" s="46" t="n">
        <v>8789</v>
      </c>
      <c r="AY33" s="46" t="n">
        <v>1489</v>
      </c>
      <c r="AZ33" s="46" t="n">
        <v>2253</v>
      </c>
      <c r="BA33" s="46" t="n">
        <v>17268</v>
      </c>
      <c r="BB33" s="46" t="n">
        <v>3011</v>
      </c>
      <c r="BC33" s="46" t="n">
        <v>4547</v>
      </c>
      <c r="BD33" s="46" t="n">
        <v>5764</v>
      </c>
      <c r="BE33" s="46" t="n">
        <v>814</v>
      </c>
      <c r="BF33" s="46" t="n">
        <v>1035</v>
      </c>
      <c r="BG33" s="46" t="n">
        <v>9616</v>
      </c>
      <c r="BH33" s="46" t="n">
        <v>1285</v>
      </c>
      <c r="BI33" s="55" t="n">
        <v>1978</v>
      </c>
      <c r="BJ33" s="56"/>
      <c r="BK33" s="50" t="s">
        <v>72</v>
      </c>
      <c r="BL33" s="53"/>
      <c r="BM33" s="57" t="s">
        <v>71</v>
      </c>
      <c r="BN33" s="47" t="n">
        <v>1328</v>
      </c>
      <c r="BO33" s="46" t="n">
        <v>192</v>
      </c>
      <c r="BP33" s="46" t="n">
        <v>289</v>
      </c>
      <c r="BQ33" s="46" t="n">
        <v>14794</v>
      </c>
      <c r="BR33" s="46" t="n">
        <v>1621</v>
      </c>
      <c r="BS33" s="47" t="n">
        <v>3742</v>
      </c>
      <c r="BT33" s="46" t="n">
        <v>11449</v>
      </c>
      <c r="BU33" s="46" t="n">
        <v>1723</v>
      </c>
      <c r="BV33" s="46" t="n">
        <v>3999</v>
      </c>
      <c r="BW33" s="46" t="n">
        <v>8226</v>
      </c>
      <c r="BX33" s="46" t="n">
        <v>1118</v>
      </c>
      <c r="BY33" s="46" t="n">
        <v>2451</v>
      </c>
      <c r="BZ33" s="46" t="n">
        <v>771</v>
      </c>
      <c r="CA33" s="46" t="n">
        <v>131</v>
      </c>
      <c r="CB33" s="46" t="n">
        <v>173</v>
      </c>
      <c r="CC33" s="46" t="n">
        <v>107</v>
      </c>
      <c r="CD33" s="46" t="n">
        <v>14</v>
      </c>
      <c r="CE33" s="55" t="n">
        <v>29</v>
      </c>
      <c r="CF33" s="56"/>
      <c r="CG33" s="50" t="s">
        <v>72</v>
      </c>
    </row>
    <row r="34" s="58" customFormat="true" ht="13.15" hidden="false" customHeight="true" outlineLevel="0" collapsed="false">
      <c r="A34" s="59" t="s">
        <v>95</v>
      </c>
      <c r="B34" s="54" t="s">
        <v>69</v>
      </c>
      <c r="C34" s="46" t="n">
        <v>1644998</v>
      </c>
      <c r="D34" s="46" t="n">
        <v>236646</v>
      </c>
      <c r="E34" s="46" t="n">
        <v>418405</v>
      </c>
      <c r="F34" s="46" t="n">
        <v>229680</v>
      </c>
      <c r="G34" s="46" t="n">
        <v>27264</v>
      </c>
      <c r="H34" s="47" t="n">
        <v>68375</v>
      </c>
      <c r="I34" s="46" t="n">
        <v>185695</v>
      </c>
      <c r="J34" s="46" t="n">
        <v>19000</v>
      </c>
      <c r="K34" s="46" t="n">
        <v>69031</v>
      </c>
      <c r="L34" s="46" t="n">
        <v>109986</v>
      </c>
      <c r="M34" s="46" t="n">
        <v>20369</v>
      </c>
      <c r="N34" s="46" t="n">
        <v>34516</v>
      </c>
      <c r="O34" s="46" t="n">
        <v>166454</v>
      </c>
      <c r="P34" s="46" t="n">
        <v>30102</v>
      </c>
      <c r="Q34" s="55" t="n">
        <v>48178</v>
      </c>
      <c r="R34" s="56" t="s">
        <v>96</v>
      </c>
      <c r="S34" s="50" t="s">
        <v>70</v>
      </c>
      <c r="T34" s="59" t="s">
        <v>95</v>
      </c>
      <c r="U34" s="57" t="s">
        <v>69</v>
      </c>
      <c r="V34" s="47" t="n">
        <v>140992</v>
      </c>
      <c r="W34" s="46" t="n">
        <v>22017</v>
      </c>
      <c r="X34" s="46" t="n">
        <v>33239</v>
      </c>
      <c r="Y34" s="46" t="n">
        <v>173414</v>
      </c>
      <c r="Z34" s="46" t="n">
        <v>25168</v>
      </c>
      <c r="AA34" s="47" t="n">
        <v>49186</v>
      </c>
      <c r="AB34" s="46" t="n">
        <v>39706</v>
      </c>
      <c r="AC34" s="46" t="n">
        <v>6167</v>
      </c>
      <c r="AD34" s="46" t="n">
        <v>8897</v>
      </c>
      <c r="AE34" s="46" t="n">
        <v>34119</v>
      </c>
      <c r="AF34" s="46" t="n">
        <v>5709</v>
      </c>
      <c r="AG34" s="46" t="n">
        <v>8456</v>
      </c>
      <c r="AH34" s="46" t="n">
        <v>48184</v>
      </c>
      <c r="AI34" s="46" t="n">
        <v>7739</v>
      </c>
      <c r="AJ34" s="46" t="n">
        <v>9406</v>
      </c>
      <c r="AK34" s="46" t="n">
        <v>130461</v>
      </c>
      <c r="AL34" s="46" t="n">
        <v>19645</v>
      </c>
      <c r="AM34" s="55" t="n">
        <v>24130</v>
      </c>
      <c r="AN34" s="56" t="s">
        <v>96</v>
      </c>
      <c r="AO34" s="50" t="s">
        <v>70</v>
      </c>
      <c r="AP34" s="59" t="s">
        <v>95</v>
      </c>
      <c r="AQ34" s="57" t="s">
        <v>69</v>
      </c>
      <c r="AR34" s="47" t="n">
        <v>46975</v>
      </c>
      <c r="AS34" s="46" t="n">
        <v>6766</v>
      </c>
      <c r="AT34" s="46" t="n">
        <v>8478</v>
      </c>
      <c r="AU34" s="46" t="n">
        <v>73650</v>
      </c>
      <c r="AV34" s="46" t="n">
        <v>10579</v>
      </c>
      <c r="AW34" s="47" t="n">
        <v>11066</v>
      </c>
      <c r="AX34" s="46" t="n">
        <v>58124</v>
      </c>
      <c r="AY34" s="46" t="n">
        <v>7127</v>
      </c>
      <c r="AZ34" s="46" t="n">
        <v>7171</v>
      </c>
      <c r="BA34" s="46" t="n">
        <v>73809</v>
      </c>
      <c r="BB34" s="46" t="n">
        <v>11491</v>
      </c>
      <c r="BC34" s="46" t="n">
        <v>12925</v>
      </c>
      <c r="BD34" s="46" t="n">
        <v>18734</v>
      </c>
      <c r="BE34" s="46" t="n">
        <v>2383</v>
      </c>
      <c r="BF34" s="46" t="n">
        <v>2211</v>
      </c>
      <c r="BG34" s="46" t="n">
        <v>26218</v>
      </c>
      <c r="BH34" s="46" t="n">
        <v>3388</v>
      </c>
      <c r="BI34" s="55" t="n">
        <v>3920</v>
      </c>
      <c r="BJ34" s="56" t="s">
        <v>96</v>
      </c>
      <c r="BK34" s="50" t="s">
        <v>70</v>
      </c>
      <c r="BL34" s="59" t="s">
        <v>95</v>
      </c>
      <c r="BM34" s="57" t="s">
        <v>69</v>
      </c>
      <c r="BN34" s="47" t="n">
        <v>9367</v>
      </c>
      <c r="BO34" s="46" t="n">
        <v>1084</v>
      </c>
      <c r="BP34" s="46" t="n">
        <v>907</v>
      </c>
      <c r="BQ34" s="46" t="n">
        <v>26974</v>
      </c>
      <c r="BR34" s="46" t="n">
        <v>2912</v>
      </c>
      <c r="BS34" s="47" t="n">
        <v>5611</v>
      </c>
      <c r="BT34" s="46" t="n">
        <v>25004</v>
      </c>
      <c r="BU34" s="46" t="n">
        <v>3982</v>
      </c>
      <c r="BV34" s="46" t="n">
        <v>7041</v>
      </c>
      <c r="BW34" s="46" t="n">
        <v>20234</v>
      </c>
      <c r="BX34" s="46" t="n">
        <v>2581</v>
      </c>
      <c r="BY34" s="46" t="n">
        <v>4509</v>
      </c>
      <c r="BZ34" s="46" t="n">
        <v>6331</v>
      </c>
      <c r="CA34" s="46" t="n">
        <v>1077</v>
      </c>
      <c r="CB34" s="46" t="n">
        <v>1039</v>
      </c>
      <c r="CC34" s="46" t="n">
        <v>887</v>
      </c>
      <c r="CD34" s="46" t="n">
        <v>97</v>
      </c>
      <c r="CE34" s="55" t="n">
        <v>112</v>
      </c>
      <c r="CF34" s="56" t="s">
        <v>96</v>
      </c>
      <c r="CG34" s="50" t="s">
        <v>70</v>
      </c>
    </row>
    <row r="35" s="58" customFormat="true" ht="18" hidden="false" customHeight="true" outlineLevel="0" collapsed="false">
      <c r="A35" s="53"/>
      <c r="B35" s="54" t="s">
        <v>71</v>
      </c>
      <c r="C35" s="46" t="n">
        <v>1325913</v>
      </c>
      <c r="D35" s="46" t="n">
        <v>179630</v>
      </c>
      <c r="E35" s="46" t="n">
        <v>374428</v>
      </c>
      <c r="F35" s="46" t="n">
        <v>249017</v>
      </c>
      <c r="G35" s="46" t="n">
        <v>26609</v>
      </c>
      <c r="H35" s="47" t="n">
        <v>70826</v>
      </c>
      <c r="I35" s="46" t="n">
        <v>216160</v>
      </c>
      <c r="J35" s="46" t="n">
        <v>21615</v>
      </c>
      <c r="K35" s="46" t="n">
        <v>77480</v>
      </c>
      <c r="L35" s="46" t="n">
        <v>98724</v>
      </c>
      <c r="M35" s="46" t="n">
        <v>15763</v>
      </c>
      <c r="N35" s="46" t="n">
        <v>29335</v>
      </c>
      <c r="O35" s="46" t="n">
        <v>144102</v>
      </c>
      <c r="P35" s="46" t="n">
        <v>23745</v>
      </c>
      <c r="Q35" s="55" t="n">
        <v>42702</v>
      </c>
      <c r="R35" s="56" t="s">
        <v>97</v>
      </c>
      <c r="S35" s="50" t="s">
        <v>72</v>
      </c>
      <c r="T35" s="53"/>
      <c r="U35" s="57" t="s">
        <v>71</v>
      </c>
      <c r="V35" s="47" t="n">
        <v>96338</v>
      </c>
      <c r="W35" s="46" t="n">
        <v>15345</v>
      </c>
      <c r="X35" s="46" t="n">
        <v>27037</v>
      </c>
      <c r="Y35" s="46" t="n">
        <v>153718</v>
      </c>
      <c r="Z35" s="46" t="n">
        <v>21406</v>
      </c>
      <c r="AA35" s="47" t="n">
        <v>46868</v>
      </c>
      <c r="AB35" s="46" t="n">
        <v>27979</v>
      </c>
      <c r="AC35" s="46" t="n">
        <v>4301</v>
      </c>
      <c r="AD35" s="46" t="n">
        <v>6973</v>
      </c>
      <c r="AE35" s="46" t="n">
        <v>20360</v>
      </c>
      <c r="AF35" s="46" t="n">
        <v>3406</v>
      </c>
      <c r="AG35" s="46" t="n">
        <v>5865</v>
      </c>
      <c r="AH35" s="46" t="n">
        <v>26570</v>
      </c>
      <c r="AI35" s="46" t="n">
        <v>4544</v>
      </c>
      <c r="AJ35" s="46" t="n">
        <v>6255</v>
      </c>
      <c r="AK35" s="46" t="n">
        <v>57617</v>
      </c>
      <c r="AL35" s="46" t="n">
        <v>9872</v>
      </c>
      <c r="AM35" s="55" t="n">
        <v>14308</v>
      </c>
      <c r="AN35" s="56" t="s">
        <v>97</v>
      </c>
      <c r="AO35" s="50" t="s">
        <v>72</v>
      </c>
      <c r="AP35" s="53"/>
      <c r="AQ35" s="57" t="s">
        <v>71</v>
      </c>
      <c r="AR35" s="47" t="n">
        <v>25504</v>
      </c>
      <c r="AS35" s="46" t="n">
        <v>3923</v>
      </c>
      <c r="AT35" s="46" t="n">
        <v>5493</v>
      </c>
      <c r="AU35" s="46" t="n">
        <v>30552</v>
      </c>
      <c r="AV35" s="46" t="n">
        <v>4668</v>
      </c>
      <c r="AW35" s="47" t="n">
        <v>5931</v>
      </c>
      <c r="AX35" s="46" t="n">
        <v>24188</v>
      </c>
      <c r="AY35" s="46" t="n">
        <v>3437</v>
      </c>
      <c r="AZ35" s="46" t="n">
        <v>4211</v>
      </c>
      <c r="BA35" s="46" t="n">
        <v>41844</v>
      </c>
      <c r="BB35" s="46" t="n">
        <v>6679</v>
      </c>
      <c r="BC35" s="46" t="n">
        <v>8416</v>
      </c>
      <c r="BD35" s="46" t="n">
        <v>16123</v>
      </c>
      <c r="BE35" s="46" t="n">
        <v>2020</v>
      </c>
      <c r="BF35" s="46" t="n">
        <v>1929</v>
      </c>
      <c r="BG35" s="46" t="n">
        <v>22384</v>
      </c>
      <c r="BH35" s="46" t="n">
        <v>2809</v>
      </c>
      <c r="BI35" s="55" t="n">
        <v>3500</v>
      </c>
      <c r="BJ35" s="56" t="s">
        <v>97</v>
      </c>
      <c r="BK35" s="50" t="s">
        <v>72</v>
      </c>
      <c r="BL35" s="53"/>
      <c r="BM35" s="57" t="s">
        <v>71</v>
      </c>
      <c r="BN35" s="47" t="n">
        <v>4203</v>
      </c>
      <c r="BO35" s="46" t="n">
        <v>543</v>
      </c>
      <c r="BP35" s="46" t="n">
        <v>631</v>
      </c>
      <c r="BQ35" s="46" t="n">
        <v>27923</v>
      </c>
      <c r="BR35" s="46" t="n">
        <v>2927</v>
      </c>
      <c r="BS35" s="47" t="n">
        <v>5743</v>
      </c>
      <c r="BT35" s="46" t="n">
        <v>21896</v>
      </c>
      <c r="BU35" s="46" t="n">
        <v>3319</v>
      </c>
      <c r="BV35" s="46" t="n">
        <v>6299</v>
      </c>
      <c r="BW35" s="46" t="n">
        <v>18506</v>
      </c>
      <c r="BX35" s="46" t="n">
        <v>2340</v>
      </c>
      <c r="BY35" s="46" t="n">
        <v>4248</v>
      </c>
      <c r="BZ35" s="46" t="n">
        <v>1982</v>
      </c>
      <c r="CA35" s="46" t="n">
        <v>332</v>
      </c>
      <c r="CB35" s="46" t="n">
        <v>344</v>
      </c>
      <c r="CC35" s="46" t="n">
        <v>223</v>
      </c>
      <c r="CD35" s="46" t="n">
        <v>26</v>
      </c>
      <c r="CE35" s="55" t="n">
        <v>35</v>
      </c>
      <c r="CF35" s="56" t="s">
        <v>97</v>
      </c>
      <c r="CG35" s="50" t="s">
        <v>72</v>
      </c>
    </row>
    <row r="36" s="58" customFormat="true" ht="13.15" hidden="false" customHeight="true" outlineLevel="0" collapsed="false">
      <c r="A36" s="59" t="s">
        <v>98</v>
      </c>
      <c r="B36" s="54" t="s">
        <v>69</v>
      </c>
      <c r="C36" s="46" t="n">
        <v>276308</v>
      </c>
      <c r="D36" s="46" t="n">
        <v>20013</v>
      </c>
      <c r="E36" s="46" t="n">
        <v>5586</v>
      </c>
      <c r="F36" s="46" t="n">
        <v>12284</v>
      </c>
      <c r="G36" s="46" t="n">
        <v>957</v>
      </c>
      <c r="H36" s="47" t="n">
        <v>640</v>
      </c>
      <c r="I36" s="46" t="n">
        <v>5397</v>
      </c>
      <c r="J36" s="46" t="n">
        <v>361</v>
      </c>
      <c r="K36" s="46" t="n">
        <v>663</v>
      </c>
      <c r="L36" s="46" t="n">
        <v>5257</v>
      </c>
      <c r="M36" s="46" t="n">
        <v>576</v>
      </c>
      <c r="N36" s="46" t="n">
        <v>244</v>
      </c>
      <c r="O36" s="46" t="n">
        <v>19311</v>
      </c>
      <c r="P36" s="46" t="n">
        <v>1627</v>
      </c>
      <c r="Q36" s="55" t="n">
        <v>360</v>
      </c>
      <c r="R36" s="56" t="s">
        <v>99</v>
      </c>
      <c r="S36" s="50" t="s">
        <v>70</v>
      </c>
      <c r="T36" s="59" t="s">
        <v>98</v>
      </c>
      <c r="U36" s="57" t="s">
        <v>69</v>
      </c>
      <c r="V36" s="47" t="n">
        <v>28331</v>
      </c>
      <c r="W36" s="46" t="n">
        <v>2107</v>
      </c>
      <c r="X36" s="46" t="n">
        <v>412</v>
      </c>
      <c r="Y36" s="46" t="n">
        <v>26228</v>
      </c>
      <c r="Z36" s="46" t="n">
        <v>1858</v>
      </c>
      <c r="AA36" s="47" t="n">
        <v>499</v>
      </c>
      <c r="AB36" s="46" t="n">
        <v>6515</v>
      </c>
      <c r="AC36" s="46" t="n">
        <v>482</v>
      </c>
      <c r="AD36" s="46" t="n">
        <v>138</v>
      </c>
      <c r="AE36" s="46" t="n">
        <v>6119</v>
      </c>
      <c r="AF36" s="46" t="n">
        <v>589</v>
      </c>
      <c r="AG36" s="46" t="n">
        <v>117</v>
      </c>
      <c r="AH36" s="46" t="n">
        <v>12473</v>
      </c>
      <c r="AI36" s="46" t="n">
        <v>1043</v>
      </c>
      <c r="AJ36" s="46" t="n">
        <v>190</v>
      </c>
      <c r="AK36" s="46" t="n">
        <v>44285</v>
      </c>
      <c r="AL36" s="46" t="n">
        <v>2733</v>
      </c>
      <c r="AM36" s="55" t="n">
        <v>651</v>
      </c>
      <c r="AN36" s="56" t="s">
        <v>99</v>
      </c>
      <c r="AO36" s="50" t="s">
        <v>70</v>
      </c>
      <c r="AP36" s="59" t="s">
        <v>98</v>
      </c>
      <c r="AQ36" s="57" t="s">
        <v>69</v>
      </c>
      <c r="AR36" s="47" t="n">
        <v>13700</v>
      </c>
      <c r="AS36" s="46" t="n">
        <v>1049</v>
      </c>
      <c r="AT36" s="46" t="n">
        <v>149</v>
      </c>
      <c r="AU36" s="46" t="n">
        <v>32522</v>
      </c>
      <c r="AV36" s="46" t="n">
        <v>2083</v>
      </c>
      <c r="AW36" s="47" t="n">
        <v>427</v>
      </c>
      <c r="AX36" s="46" t="n">
        <v>21751</v>
      </c>
      <c r="AY36" s="46" t="n">
        <v>1500</v>
      </c>
      <c r="AZ36" s="46" t="n">
        <v>255</v>
      </c>
      <c r="BA36" s="46" t="n">
        <v>22888</v>
      </c>
      <c r="BB36" s="46" t="n">
        <v>1779</v>
      </c>
      <c r="BC36" s="46" t="n">
        <v>445</v>
      </c>
      <c r="BD36" s="46" t="n">
        <v>5512</v>
      </c>
      <c r="BE36" s="46" t="n">
        <v>311</v>
      </c>
      <c r="BF36" s="46" t="n">
        <v>67</v>
      </c>
      <c r="BG36" s="46" t="n">
        <v>5415</v>
      </c>
      <c r="BH36" s="46" t="n">
        <v>318</v>
      </c>
      <c r="BI36" s="55" t="n">
        <v>89</v>
      </c>
      <c r="BJ36" s="56" t="s">
        <v>99</v>
      </c>
      <c r="BK36" s="50" t="s">
        <v>70</v>
      </c>
      <c r="BL36" s="59" t="s">
        <v>98</v>
      </c>
      <c r="BM36" s="57" t="s">
        <v>69</v>
      </c>
      <c r="BN36" s="47" t="n">
        <v>2623</v>
      </c>
      <c r="BO36" s="46" t="n">
        <v>222</v>
      </c>
      <c r="BP36" s="46" t="n">
        <v>33</v>
      </c>
      <c r="BQ36" s="46" t="n">
        <v>1168</v>
      </c>
      <c r="BR36" s="46" t="n">
        <v>71</v>
      </c>
      <c r="BS36" s="47" t="n">
        <v>55</v>
      </c>
      <c r="BT36" s="46" t="n">
        <v>1963</v>
      </c>
      <c r="BU36" s="46" t="n">
        <v>162</v>
      </c>
      <c r="BV36" s="46" t="n">
        <v>83</v>
      </c>
      <c r="BW36" s="46" t="n">
        <v>2079</v>
      </c>
      <c r="BX36" s="46" t="n">
        <v>136</v>
      </c>
      <c r="BY36" s="46" t="n">
        <v>46</v>
      </c>
      <c r="BZ36" s="46" t="n">
        <v>355</v>
      </c>
      <c r="CA36" s="46" t="n">
        <v>39</v>
      </c>
      <c r="CB36" s="46" t="n">
        <v>18</v>
      </c>
      <c r="CC36" s="46" t="n">
        <v>132</v>
      </c>
      <c r="CD36" s="46" t="n">
        <v>11</v>
      </c>
      <c r="CE36" s="55" t="n">
        <v>5</v>
      </c>
      <c r="CF36" s="56" t="s">
        <v>99</v>
      </c>
      <c r="CG36" s="50" t="s">
        <v>70</v>
      </c>
    </row>
    <row r="37" s="58" customFormat="true" ht="18" hidden="false" customHeight="true" outlineLevel="0" collapsed="false">
      <c r="A37" s="53"/>
      <c r="B37" s="54" t="s">
        <v>71</v>
      </c>
      <c r="C37" s="46" t="n">
        <v>43406</v>
      </c>
      <c r="D37" s="46" t="n">
        <v>3000</v>
      </c>
      <c r="E37" s="46" t="n">
        <v>1625</v>
      </c>
      <c r="F37" s="46" t="n">
        <v>3187</v>
      </c>
      <c r="G37" s="46" t="n">
        <v>265</v>
      </c>
      <c r="H37" s="47" t="n">
        <v>373</v>
      </c>
      <c r="I37" s="46" t="n">
        <v>1562</v>
      </c>
      <c r="J37" s="46" t="n">
        <v>95</v>
      </c>
      <c r="K37" s="46" t="n">
        <v>216</v>
      </c>
      <c r="L37" s="46" t="n">
        <v>926</v>
      </c>
      <c r="M37" s="46" t="n">
        <v>98</v>
      </c>
      <c r="N37" s="46" t="n">
        <v>89</v>
      </c>
      <c r="O37" s="46" t="n">
        <v>3029</v>
      </c>
      <c r="P37" s="46" t="n">
        <v>231</v>
      </c>
      <c r="Q37" s="55" t="n">
        <v>126</v>
      </c>
      <c r="R37" s="56"/>
      <c r="S37" s="50" t="s">
        <v>72</v>
      </c>
      <c r="T37" s="53"/>
      <c r="U37" s="57" t="s">
        <v>71</v>
      </c>
      <c r="V37" s="47" t="n">
        <v>3940</v>
      </c>
      <c r="W37" s="46" t="n">
        <v>277</v>
      </c>
      <c r="X37" s="46" t="n">
        <v>108</v>
      </c>
      <c r="Y37" s="46" t="n">
        <v>3709</v>
      </c>
      <c r="Z37" s="46" t="n">
        <v>258</v>
      </c>
      <c r="AA37" s="47" t="n">
        <v>144</v>
      </c>
      <c r="AB37" s="46" t="n">
        <v>955</v>
      </c>
      <c r="AC37" s="46" t="n">
        <v>69</v>
      </c>
      <c r="AD37" s="46" t="n">
        <v>33</v>
      </c>
      <c r="AE37" s="46" t="n">
        <v>807</v>
      </c>
      <c r="AF37" s="46" t="n">
        <v>67</v>
      </c>
      <c r="AG37" s="46" t="n">
        <v>24</v>
      </c>
      <c r="AH37" s="46" t="n">
        <v>1637</v>
      </c>
      <c r="AI37" s="46" t="n">
        <v>129</v>
      </c>
      <c r="AJ37" s="46" t="n">
        <v>42</v>
      </c>
      <c r="AK37" s="46" t="n">
        <v>6454</v>
      </c>
      <c r="AL37" s="46" t="n">
        <v>381</v>
      </c>
      <c r="AM37" s="55" t="n">
        <v>123</v>
      </c>
      <c r="AN37" s="56"/>
      <c r="AO37" s="50" t="s">
        <v>72</v>
      </c>
      <c r="AP37" s="53"/>
      <c r="AQ37" s="57" t="s">
        <v>71</v>
      </c>
      <c r="AR37" s="47" t="n">
        <v>1748</v>
      </c>
      <c r="AS37" s="46" t="n">
        <v>130</v>
      </c>
      <c r="AT37" s="46" t="n">
        <v>36</v>
      </c>
      <c r="AU37" s="46" t="n">
        <v>4016</v>
      </c>
      <c r="AV37" s="46" t="n">
        <v>246</v>
      </c>
      <c r="AW37" s="47" t="n">
        <v>62</v>
      </c>
      <c r="AX37" s="46" t="n">
        <v>2764</v>
      </c>
      <c r="AY37" s="46" t="n">
        <v>175</v>
      </c>
      <c r="AZ37" s="46" t="n">
        <v>38</v>
      </c>
      <c r="BA37" s="46" t="n">
        <v>3265</v>
      </c>
      <c r="BB37" s="46" t="n">
        <v>236</v>
      </c>
      <c r="BC37" s="46" t="n">
        <v>79</v>
      </c>
      <c r="BD37" s="46" t="n">
        <v>2110</v>
      </c>
      <c r="BE37" s="46" t="n">
        <v>121</v>
      </c>
      <c r="BF37" s="46" t="n">
        <v>26</v>
      </c>
      <c r="BG37" s="46" t="n">
        <v>1385</v>
      </c>
      <c r="BH37" s="46" t="n">
        <v>86</v>
      </c>
      <c r="BI37" s="55" t="n">
        <v>28</v>
      </c>
      <c r="BJ37" s="56"/>
      <c r="BK37" s="50" t="s">
        <v>72</v>
      </c>
      <c r="BL37" s="53"/>
      <c r="BM37" s="57" t="s">
        <v>71</v>
      </c>
      <c r="BN37" s="47" t="n">
        <v>407</v>
      </c>
      <c r="BO37" s="46" t="n">
        <v>32</v>
      </c>
      <c r="BP37" s="46" t="n">
        <v>4</v>
      </c>
      <c r="BQ37" s="46" t="n">
        <v>389</v>
      </c>
      <c r="BR37" s="46" t="n">
        <v>24</v>
      </c>
      <c r="BS37" s="47" t="n">
        <v>23</v>
      </c>
      <c r="BT37" s="46" t="n">
        <v>429</v>
      </c>
      <c r="BU37" s="46" t="n">
        <v>37</v>
      </c>
      <c r="BV37" s="46" t="n">
        <v>29</v>
      </c>
      <c r="BW37" s="46" t="n">
        <v>594</v>
      </c>
      <c r="BX37" s="46" t="n">
        <v>34</v>
      </c>
      <c r="BY37" s="46" t="n">
        <v>18</v>
      </c>
      <c r="BZ37" s="46" t="n">
        <v>79</v>
      </c>
      <c r="CA37" s="46" t="n">
        <v>9</v>
      </c>
      <c r="CB37" s="46" t="n">
        <v>4</v>
      </c>
      <c r="CC37" s="46" t="n">
        <v>14</v>
      </c>
      <c r="CD37" s="46" t="n">
        <v>1</v>
      </c>
      <c r="CE37" s="55" t="n">
        <v>1</v>
      </c>
      <c r="CF37" s="56"/>
      <c r="CG37" s="50" t="s">
        <v>72</v>
      </c>
    </row>
    <row r="38" s="58" customFormat="true" ht="3" hidden="false" customHeight="true" outlineLevel="0" collapsed="false">
      <c r="A38" s="62"/>
      <c r="B38" s="63"/>
      <c r="C38" s="64"/>
      <c r="D38" s="64"/>
      <c r="E38" s="64"/>
      <c r="F38" s="64"/>
      <c r="G38" s="64"/>
      <c r="H38" s="65"/>
      <c r="I38" s="66"/>
      <c r="J38" s="66"/>
      <c r="K38" s="66"/>
      <c r="L38" s="66"/>
      <c r="M38" s="66"/>
      <c r="N38" s="66"/>
      <c r="O38" s="66"/>
      <c r="P38" s="66"/>
      <c r="Q38" s="67"/>
      <c r="R38" s="68"/>
      <c r="S38" s="69"/>
      <c r="T38" s="70"/>
      <c r="U38" s="70"/>
      <c r="V38" s="71"/>
      <c r="W38" s="66"/>
      <c r="X38" s="66"/>
      <c r="Y38" s="66"/>
      <c r="Z38" s="66"/>
      <c r="AA38" s="71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7"/>
      <c r="AN38" s="68"/>
      <c r="AO38" s="69"/>
      <c r="AP38" s="70"/>
      <c r="AQ38" s="70"/>
      <c r="AR38" s="71"/>
      <c r="AS38" s="66"/>
      <c r="AT38" s="66"/>
      <c r="AU38" s="66"/>
      <c r="AV38" s="66"/>
      <c r="AW38" s="71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7"/>
      <c r="BJ38" s="68"/>
      <c r="BK38" s="69"/>
      <c r="BL38" s="70"/>
      <c r="BM38" s="70"/>
      <c r="BN38" s="71"/>
      <c r="BO38" s="66"/>
      <c r="BP38" s="66"/>
      <c r="BQ38" s="66"/>
      <c r="BR38" s="66"/>
      <c r="BS38" s="71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7"/>
      <c r="CF38" s="68"/>
      <c r="CG38" s="69"/>
    </row>
    <row r="39" s="75" customFormat="true" ht="17.1" hidden="false" customHeight="true" outlineLevel="0" collapsed="false">
      <c r="A39" s="72" t="s">
        <v>100</v>
      </c>
      <c r="B39" s="72"/>
      <c r="C39" s="72"/>
      <c r="D39" s="72"/>
      <c r="E39" s="72"/>
      <c r="F39" s="72"/>
      <c r="G39" s="72"/>
      <c r="H39" s="72"/>
      <c r="I39" s="73" t="s">
        <v>101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</row>
    <row r="40" s="75" customFormat="true" ht="26.1" hidden="false" customHeight="true" outlineLevel="0" collapsed="false">
      <c r="A40" s="76" t="str">
        <f aca="false">SUBSTITUTE(A42,CHAR(10),CHAR(10)&amp;"　　　　　")</f>
        <v>說　　明：1.本表資料不包括非自然人及公同共有所有權人在內。
　　　　　2.*房屋持有者已身故而未過戶及移居國外兩年以上者。</v>
      </c>
      <c r="B40" s="76"/>
      <c r="C40" s="76"/>
      <c r="D40" s="76"/>
      <c r="E40" s="76"/>
      <c r="F40" s="76"/>
      <c r="G40" s="76"/>
      <c r="H40" s="76"/>
      <c r="I40" s="77" t="str">
        <f aca="false">SUBSTITUTE(I42,CHAR(10),CHAR(10)&amp;"　　　　　  ")</f>
        <v>Explanation：1.This table is not contain non-natural persons and of co-ownership, including the ownership of the people.
　　　　　  2.*Householders deceased without transfer and relocate abroad by more than two years.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</row>
    <row r="42" customFormat="false" ht="199.5" hidden="true" customHeight="false" outlineLevel="0" collapsed="false">
      <c r="A42" s="80" t="s">
        <v>102</v>
      </c>
      <c r="I42" s="81" t="s">
        <v>103</v>
      </c>
    </row>
  </sheetData>
  <mergeCells count="94">
    <mergeCell ref="A1:H1"/>
    <mergeCell ref="I1:S1"/>
    <mergeCell ref="T1:AD1"/>
    <mergeCell ref="AE1:AO1"/>
    <mergeCell ref="AP1:AZ1"/>
    <mergeCell ref="BA1:BK1"/>
    <mergeCell ref="BL1:BV1"/>
    <mergeCell ref="BW1:CG1"/>
    <mergeCell ref="A2:H2"/>
    <mergeCell ref="I2:S2"/>
    <mergeCell ref="T2:AD2"/>
    <mergeCell ref="AE2:AO2"/>
    <mergeCell ref="AP2:AZ2"/>
    <mergeCell ref="BA2:BK2"/>
    <mergeCell ref="BL2:BV2"/>
    <mergeCell ref="BW2:CG2"/>
    <mergeCell ref="F3:H3"/>
    <mergeCell ref="O3:S3"/>
    <mergeCell ref="AA3:AD3"/>
    <mergeCell ref="AK3:AO3"/>
    <mergeCell ref="AW3:AZ3"/>
    <mergeCell ref="BG3:BK3"/>
    <mergeCell ref="BS3:BV3"/>
    <mergeCell ref="CC3:CG3"/>
    <mergeCell ref="A4:B7"/>
    <mergeCell ref="C4:E4"/>
    <mergeCell ref="F4:H4"/>
    <mergeCell ref="I4:K4"/>
    <mergeCell ref="L4:N4"/>
    <mergeCell ref="O4:Q4"/>
    <mergeCell ref="R4:S7"/>
    <mergeCell ref="T4:U7"/>
    <mergeCell ref="V4:X4"/>
    <mergeCell ref="Y4:AA4"/>
    <mergeCell ref="AB4:AD4"/>
    <mergeCell ref="AE4:AG4"/>
    <mergeCell ref="AH4:AJ4"/>
    <mergeCell ref="AK4:AM4"/>
    <mergeCell ref="AN4:AO7"/>
    <mergeCell ref="AP4:AQ7"/>
    <mergeCell ref="AR4:AT4"/>
    <mergeCell ref="AU4:AW4"/>
    <mergeCell ref="AX4:AZ4"/>
    <mergeCell ref="BA4:BC4"/>
    <mergeCell ref="BD4:BF4"/>
    <mergeCell ref="BG4:BI4"/>
    <mergeCell ref="BJ4:BK7"/>
    <mergeCell ref="BL4:BM7"/>
    <mergeCell ref="BN4:BP4"/>
    <mergeCell ref="BQ4:BS4"/>
    <mergeCell ref="BT4:BV4"/>
    <mergeCell ref="BW4:BY4"/>
    <mergeCell ref="BZ4:CB4"/>
    <mergeCell ref="CC4:CE4"/>
    <mergeCell ref="CF4:CG7"/>
    <mergeCell ref="C5:E5"/>
    <mergeCell ref="F5:H5"/>
    <mergeCell ref="I5:K5"/>
    <mergeCell ref="L5:N5"/>
    <mergeCell ref="O5:Q5"/>
    <mergeCell ref="V5:X5"/>
    <mergeCell ref="Y5:AA5"/>
    <mergeCell ref="AB5:AD5"/>
    <mergeCell ref="AE5:AG5"/>
    <mergeCell ref="AH5:AJ5"/>
    <mergeCell ref="AK5:AM5"/>
    <mergeCell ref="AR5:AT5"/>
    <mergeCell ref="AU5:AW5"/>
    <mergeCell ref="AX5:AZ5"/>
    <mergeCell ref="BA5:BC5"/>
    <mergeCell ref="BD5:BF5"/>
    <mergeCell ref="BG5:BI5"/>
    <mergeCell ref="BN5:BP5"/>
    <mergeCell ref="BQ5:BS5"/>
    <mergeCell ref="BT5:BV5"/>
    <mergeCell ref="BW5:BY5"/>
    <mergeCell ref="BZ5:CB5"/>
    <mergeCell ref="CC5:CE5"/>
    <mergeCell ref="A39:H39"/>
    <mergeCell ref="I39:S39"/>
    <mergeCell ref="T39:AD39"/>
    <mergeCell ref="AE39:AO39"/>
    <mergeCell ref="AP39:AZ39"/>
    <mergeCell ref="BA39:BK39"/>
    <mergeCell ref="BL39:BV39"/>
    <mergeCell ref="BW39:CG39"/>
    <mergeCell ref="A40:H40"/>
    <mergeCell ref="I40:S40"/>
    <mergeCell ref="T40:AD40"/>
    <mergeCell ref="AE40:AO40"/>
    <mergeCell ref="AP40:AZ40"/>
    <mergeCell ref="BA40:BK40"/>
    <mergeCell ref="BL40:BV40"/>
    <mergeCell ref="BW40:CG40"/>
  </mergeCells>
  <printOptions headings="false" gridLines="false" gridLinesSet="true" horizontalCentered="true" verticalCentered="false"/>
  <pageMargins left="0.747916666666667" right="0.747916666666667" top="0.984027777777778" bottom="1.41736111111111" header="0.511805555555555" footer="1.41736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&amp;C&amp;10 </oddFooter>
  </headerFooter>
  <colBreaks count="1" manualBreakCount="1">
    <brk id="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2008-10-06T11:51:03Z</dcterms:created>
  <dc:creator>閻台印</dc:creator>
  <dc:description/>
  <dc:language>zh-TW</dc:language>
  <cp:lastModifiedBy>PC-41</cp:lastModifiedBy>
  <cp:lastPrinted>2017-08-04T11:47:21Z</cp:lastPrinted>
  <dcterms:modified xsi:type="dcterms:W3CDTF">2020-04-28T16:29:39Z</dcterms:modified>
  <cp:revision>0</cp:revision>
  <dc:subject/>
  <dc:title/>
</cp:coreProperties>
</file>