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685" windowHeight="5610"/>
  </bookViews>
  <sheets>
    <sheet name="短期利用清冊" sheetId="4" r:id="rId1"/>
    <sheet name=" 主管機關短期利用彙總表" sheetId="5" r:id="rId2"/>
  </sheets>
  <definedNames>
    <definedName name="_xlnm.Print_Area" localSheetId="1">' 主管機關短期利用彙總表'!$A:$H</definedName>
    <definedName name="_xlnm.Print_Area" localSheetId="0">短期利用清冊!$A:$W</definedName>
  </definedNames>
  <calcPr calcId="162913" fullCalcOnLoad="1"/>
</workbook>
</file>

<file path=xl/calcChain.xml><?xml version="1.0" encoding="utf-8"?>
<calcChain xmlns="http://schemas.openxmlformats.org/spreadsheetml/2006/main">
  <c r="R14" i="4" l="1"/>
  <c r="Q14" i="4"/>
  <c r="J15" i="4"/>
  <c r="V10" i="4"/>
  <c r="U10" i="4"/>
  <c r="V7" i="4"/>
  <c r="V8" i="4"/>
  <c r="V9" i="4"/>
  <c r="V11" i="4"/>
  <c r="V12" i="4"/>
  <c r="V13" i="4"/>
  <c r="V6" i="4"/>
  <c r="V14" i="4"/>
  <c r="U7" i="4"/>
  <c r="U14" i="4"/>
  <c r="U8" i="4"/>
  <c r="U9" i="4"/>
  <c r="U11" i="4"/>
  <c r="U12" i="4"/>
  <c r="U13" i="4"/>
  <c r="U6" i="4"/>
  <c r="S14" i="4"/>
  <c r="P14" i="4"/>
  <c r="O14" i="4"/>
  <c r="N14" i="4"/>
  <c r="M14" i="4"/>
</calcChain>
</file>

<file path=xl/sharedStrings.xml><?xml version="1.0" encoding="utf-8"?>
<sst xmlns="http://schemas.openxmlformats.org/spreadsheetml/2006/main" count="86" uniqueCount="78">
  <si>
    <t>鄉鎮市區</t>
  </si>
  <si>
    <t>臺北市</t>
    <phoneticPr fontId="1" type="noConversion"/>
  </si>
  <si>
    <t>大安區</t>
    <phoneticPr fontId="1" type="noConversion"/>
  </si>
  <si>
    <t>一</t>
    <phoneticPr fontId="1" type="noConversion"/>
  </si>
  <si>
    <t>目前公用用途</t>
    <phoneticPr fontId="1" type="noConversion"/>
  </si>
  <si>
    <r>
      <t>土地標示</t>
    </r>
    <r>
      <rPr>
        <sz val="12"/>
        <rFont val="Times New Roman"/>
        <family val="1"/>
      </rPr>
      <t/>
    </r>
    <phoneticPr fontId="1" type="noConversion"/>
  </si>
  <si>
    <t>1-2</t>
    <phoneticPr fontId="1" type="noConversion"/>
  </si>
  <si>
    <t>中正區</t>
    <phoneticPr fontId="1" type="noConversion"/>
  </si>
  <si>
    <t>管理機關</t>
    <phoneticPr fontId="1" type="noConversion"/>
  </si>
  <si>
    <t>縣市</t>
    <phoneticPr fontId="1" type="noConversion"/>
  </si>
  <si>
    <t>段</t>
    <phoneticPr fontId="1" type="noConversion"/>
  </si>
  <si>
    <t>小段</t>
    <phoneticPr fontId="1" type="noConversion"/>
  </si>
  <si>
    <t>地號</t>
    <phoneticPr fontId="1" type="noConversion"/>
  </si>
  <si>
    <t>建號</t>
    <phoneticPr fontId="1" type="noConversion"/>
  </si>
  <si>
    <t>門牌</t>
    <phoneticPr fontId="1" type="noConversion"/>
  </si>
  <si>
    <t>例：</t>
    <phoneticPr fontId="1" type="noConversion"/>
  </si>
  <si>
    <t>註：</t>
    <phoneticPr fontId="1" type="noConversion"/>
  </si>
  <si>
    <r>
      <t>2</t>
    </r>
    <r>
      <rPr>
        <sz val="12"/>
        <color indexed="8"/>
        <rFont val="標楷體"/>
        <family val="4"/>
        <charset val="136"/>
      </rPr>
      <t>.提供使用用途，例如：停車空間、運動休閒館場、教室、會議空間、餐廳、福利社、基地台或鐵塔等電信或電力設施、提款機等金融或郵政設施、自動販賣機或快照機等便民服務設施、牆面廣告、其他(請敘明)…等等。</t>
    </r>
    <phoneticPr fontId="1" type="noConversion"/>
  </si>
  <si>
    <r>
      <t>3</t>
    </r>
    <r>
      <rPr>
        <sz val="12"/>
        <color indexed="8"/>
        <rFont val="標楷體"/>
        <family val="4"/>
        <charset val="136"/>
      </rPr>
      <t>.提供使用面積，倘係使用建物空間，則以樓地板面積計；倘僅使用國有土地，則以使用之土地面積計；倘為牆面廣告等垂直使用，則以使用牆面之面積計。同一宗土地或同一棟建物提供不同用途使用者，請依用途別分開填列。</t>
    </r>
    <phoneticPr fontId="1" type="noConversion"/>
  </si>
  <si>
    <t>聯絡人姓名：</t>
    <phoneticPr fontId="1" type="noConversion"/>
  </si>
  <si>
    <t>聯絡人電話：</t>
    <phoneticPr fontId="1" type="noConversion"/>
  </si>
  <si>
    <t>製表日期：</t>
    <phoneticPr fontId="1" type="noConversion"/>
  </si>
  <si>
    <t>面積㎡</t>
    <phoneticPr fontId="1" type="noConversion"/>
  </si>
  <si>
    <t>合計</t>
    <phoneticPr fontId="1" type="noConversion"/>
  </si>
  <si>
    <t>聯絡人姓名：</t>
    <phoneticPr fontId="1" type="noConversion"/>
  </si>
  <si>
    <t>聯絡人電話：</t>
    <phoneticPr fontId="1" type="noConversion"/>
  </si>
  <si>
    <t>製表日期：</t>
    <phoneticPr fontId="1" type="noConversion"/>
  </si>
  <si>
    <t>金華</t>
    <phoneticPr fontId="1" type="noConversion"/>
  </si>
  <si>
    <t>1-1</t>
    <phoneticPr fontId="1" type="noConversion"/>
  </si>
  <si>
    <t>700</t>
    <phoneticPr fontId="1" type="noConversion"/>
  </si>
  <si>
    <t>222-1</t>
    <phoneticPr fontId="1" type="noConversion"/>
  </si>
  <si>
    <t>光復南路1111號</t>
    <phoneticPr fontId="1" type="noConversion"/>
  </si>
  <si>
    <t>辦公房屋</t>
    <phoneticPr fontId="1" type="noConversion"/>
  </si>
  <si>
    <t>停車空間</t>
    <phoneticPr fontId="1" type="noConversion"/>
  </si>
  <si>
    <t>自動販賣機</t>
    <phoneticPr fontId="1" type="noConversion"/>
  </si>
  <si>
    <t>羽球場</t>
    <phoneticPr fontId="1" type="noConversion"/>
  </si>
  <si>
    <t>基隆市</t>
    <phoneticPr fontId="1" type="noConversion"/>
  </si>
  <si>
    <t>日新</t>
    <phoneticPr fontId="1" type="noConversion"/>
  </si>
  <si>
    <r>
      <t>中正路</t>
    </r>
    <r>
      <rPr>
        <sz val="10"/>
        <color indexed="12"/>
        <rFont val="Times New Roman"/>
        <family val="1"/>
      </rPr>
      <t>1</t>
    </r>
    <r>
      <rPr>
        <sz val="10"/>
        <color indexed="12"/>
        <rFont val="標楷體"/>
        <family val="4"/>
        <charset val="136"/>
      </rPr>
      <t>號</t>
    </r>
    <phoneticPr fontId="1" type="noConversion"/>
  </si>
  <si>
    <t>中學用房屋</t>
    <phoneticPr fontId="1" type="noConversion"/>
  </si>
  <si>
    <t>牆面</t>
    <phoneticPr fontId="1" type="noConversion"/>
  </si>
  <si>
    <t>桃園縣</t>
    <phoneticPr fontId="1" type="noConversion"/>
  </si>
  <si>
    <t>桃園市</t>
    <phoneticPr fontId="1" type="noConversion"/>
  </si>
  <si>
    <t>桃源</t>
    <phoneticPr fontId="1" type="noConversion"/>
  </si>
  <si>
    <t>武陵</t>
    <phoneticPr fontId="1" type="noConversion"/>
  </si>
  <si>
    <t>公園用地</t>
    <phoneticPr fontId="1" type="noConversion"/>
  </si>
  <si>
    <t>鐵塔</t>
    <phoneticPr fontId="1" type="noConversion"/>
  </si>
  <si>
    <r>
      <t>4</t>
    </r>
    <r>
      <rPr>
        <sz val="12"/>
        <color indexed="8"/>
        <rFont val="標楷體"/>
        <family val="4"/>
        <charset val="136"/>
      </rPr>
      <t>.辦理方式，請填下列代碼：</t>
    </r>
    <r>
      <rPr>
        <sz val="12"/>
        <color indexed="10"/>
        <rFont val="標楷體"/>
        <family val="4"/>
        <charset val="136"/>
      </rPr>
      <t>(1)標租(2)依政府採購法方式辦理甄選(3)出租予特定對象(4)開放個案申請使用，如按次或按期計收使用費。</t>
    </r>
    <phoneticPr fontId="1" type="noConversion"/>
  </si>
  <si>
    <r>
      <t>收益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Times New Roman"/>
        <family val="1"/>
      </rPr>
      <t>)</t>
    </r>
    <phoneticPr fontId="1" type="noConversion"/>
  </si>
  <si>
    <r>
      <t>(</t>
    </r>
    <r>
      <rPr>
        <sz val="12"/>
        <color indexed="8"/>
        <rFont val="標楷體"/>
        <family val="4"/>
        <charset val="136"/>
      </rPr>
      <t>平均值</t>
    </r>
    <r>
      <rPr>
        <sz val="12"/>
        <color indexed="8"/>
        <rFont val="Times New Roman"/>
        <family val="1"/>
      </rPr>
      <t>)</t>
    </r>
    <phoneticPr fontId="1" type="noConversion"/>
  </si>
  <si>
    <t>合計</t>
    <phoneticPr fontId="1" type="noConversion"/>
  </si>
  <si>
    <t>權利範圍面積</t>
    <phoneticPr fontId="1" type="noConversion"/>
  </si>
  <si>
    <r>
      <t>面積㎡</t>
    </r>
    <r>
      <rPr>
        <sz val="12"/>
        <color indexed="8"/>
        <rFont val="Times New Roman"/>
        <family val="1"/>
      </rPr>
      <t/>
    </r>
    <phoneticPr fontId="1" type="noConversion"/>
  </si>
  <si>
    <r>
      <t>面積</t>
    </r>
    <r>
      <rPr>
        <sz val="12"/>
        <rFont val="Times New Roman"/>
        <family val="1"/>
      </rPr>
      <t/>
    </r>
    <phoneticPr fontId="1" type="noConversion"/>
  </si>
  <si>
    <r>
      <t>預計面積</t>
    </r>
    <r>
      <rPr>
        <sz val="12"/>
        <color indexed="8"/>
        <rFont val="Arial Black"/>
        <family val="2"/>
      </rPr>
      <t>B1</t>
    </r>
    <phoneticPr fontId="1" type="noConversion"/>
  </si>
  <si>
    <r>
      <t>已執行面積</t>
    </r>
    <r>
      <rPr>
        <sz val="12"/>
        <color indexed="8"/>
        <rFont val="Arial Black"/>
        <family val="2"/>
      </rPr>
      <t>B2</t>
    </r>
    <phoneticPr fontId="1" type="noConversion"/>
  </si>
  <si>
    <r>
      <t>延續上期提供使用情形</t>
    </r>
    <r>
      <rPr>
        <b/>
        <sz val="12"/>
        <color indexed="8"/>
        <rFont val="Arial Black"/>
        <family val="2"/>
      </rPr>
      <t>A</t>
    </r>
    <phoneticPr fontId="1" type="noConversion"/>
  </si>
  <si>
    <r>
      <t>本期新增提供使用情形</t>
    </r>
    <r>
      <rPr>
        <b/>
        <sz val="12"/>
        <color indexed="8"/>
        <rFont val="Arial Black"/>
        <family val="2"/>
      </rPr>
      <t>B</t>
    </r>
    <phoneticPr fontId="1" type="noConversion"/>
  </si>
  <si>
    <r>
      <t xml:space="preserve">面積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Arial Black"/>
        <family val="2"/>
      </rPr>
      <t>A+B2</t>
    </r>
    <r>
      <rPr>
        <sz val="12"/>
        <color indexed="8"/>
        <rFont val="Times New Roman"/>
        <family val="1"/>
      </rPr>
      <t>)</t>
    </r>
    <phoneticPr fontId="1" type="noConversion"/>
  </si>
  <si>
    <t>收益(元/年)</t>
  </si>
  <si>
    <r>
      <t>辦理方式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註</t>
    </r>
    <r>
      <rPr>
        <b/>
        <sz val="10"/>
        <color indexed="8"/>
        <rFont val="Times New Roman"/>
        <family val="1"/>
      </rPr>
      <t>4)</t>
    </r>
    <phoneticPr fontId="1" type="noConversion"/>
  </si>
  <si>
    <t>6.面積以平方公尺計算。</t>
    <phoneticPr fontId="1" type="noConversion"/>
  </si>
  <si>
    <t>面積㎡</t>
    <phoneticPr fontId="1" type="noConversion"/>
  </si>
  <si>
    <t>本期新增案件執行率﹪</t>
    <phoneticPr fontId="1" type="noConversion"/>
  </si>
  <si>
    <r>
      <t>本期新增案件執行率﹪：</t>
    </r>
    <r>
      <rPr>
        <sz val="12"/>
        <color indexed="8"/>
        <rFont val="Times New Roman"/>
        <family val="1"/>
      </rPr>
      <t>(B2</t>
    </r>
    <r>
      <rPr>
        <sz val="12"/>
        <color indexed="8"/>
        <rFont val="標楷體"/>
        <family val="4"/>
        <charset val="136"/>
      </rPr>
      <t>合計</t>
    </r>
    <r>
      <rPr>
        <sz val="12"/>
        <color indexed="8"/>
        <rFont val="Times New Roman"/>
        <family val="1"/>
      </rPr>
      <t>/B1</t>
    </r>
    <r>
      <rPr>
        <sz val="12"/>
        <color indexed="8"/>
        <rFont val="標楷體"/>
        <family val="4"/>
        <charset val="136"/>
      </rPr>
      <t>合計</t>
    </r>
    <r>
      <rPr>
        <sz val="12"/>
        <color indexed="8"/>
        <rFont val="Times New Roman"/>
        <family val="1"/>
      </rPr>
      <t>)=</t>
    </r>
    <phoneticPr fontId="1" type="noConversion"/>
  </si>
  <si>
    <r>
      <t xml:space="preserve">收益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元</t>
    </r>
    <r>
      <rPr>
        <sz val="12"/>
        <color indexed="8"/>
        <rFont val="Times New Roman"/>
        <family val="1"/>
      </rPr>
      <t>/1-6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Times New Roman"/>
        <family val="1"/>
      </rPr>
      <t>)</t>
    </r>
    <phoneticPr fontId="1" type="noConversion"/>
  </si>
  <si>
    <r>
      <t>收益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Arial Black"/>
        <family val="2"/>
      </rPr>
      <t>A+B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 xml:space="preserve">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元</t>
    </r>
    <r>
      <rPr>
        <sz val="12"/>
        <color indexed="8"/>
        <rFont val="Times New Roman"/>
        <family val="1"/>
      </rPr>
      <t>/1-6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Times New Roman"/>
        <family val="1"/>
      </rPr>
      <t>)</t>
    </r>
    <phoneticPr fontId="1" type="noConversion"/>
  </si>
  <si>
    <r>
      <t>提供用途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2)</t>
    </r>
    <phoneticPr fontId="1" type="noConversion"/>
  </si>
  <si>
    <t>地上縣有建物標示</t>
    <phoneticPr fontId="1" type="noConversion"/>
  </si>
  <si>
    <r>
      <t xml:space="preserve">附件3-2       </t>
    </r>
    <r>
      <rPr>
        <u/>
        <sz val="14"/>
        <color indexed="8"/>
        <rFont val="標楷體"/>
        <family val="4"/>
        <charset val="136"/>
      </rPr>
      <t xml:space="preserve">(主管機關名稱)                 </t>
    </r>
    <r>
      <rPr>
        <sz val="14"/>
        <color indexed="8"/>
        <rFont val="標楷體"/>
        <family val="4"/>
        <charset val="136"/>
      </rPr>
      <t xml:space="preserve"> 及所屬經管</t>
    </r>
    <r>
      <rPr>
        <b/>
        <sz val="14"/>
        <color indexed="8"/>
        <rFont val="標楷體"/>
        <family val="4"/>
        <charset val="136"/>
      </rPr>
      <t>縣有</t>
    </r>
    <r>
      <rPr>
        <sz val="14"/>
        <color indexed="8"/>
        <rFont val="標楷體"/>
        <family val="4"/>
        <charset val="136"/>
      </rPr>
      <t>不動產空間短期活化運用情形彙總表</t>
    </r>
    <phoneticPr fontId="1" type="noConversion"/>
  </si>
  <si>
    <r>
      <t>1.</t>
    </r>
    <r>
      <rPr>
        <sz val="12"/>
        <color indexed="8"/>
        <rFont val="標楷體"/>
        <family val="4"/>
        <charset val="136"/>
      </rPr>
      <t>依連江縣縣有財產管理自治條例第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標楷體"/>
        <family val="4"/>
        <charset val="136"/>
      </rPr>
      <t>條但書規定，在不違背原定用途下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即管理機關依計畫及規定用途使用中，兼由他人使用者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，提供出租或利用。</t>
    </r>
    <phoneticPr fontId="1" type="noConversion"/>
  </si>
  <si>
    <r>
      <t>上期</t>
    </r>
    <r>
      <rPr>
        <sz val="12"/>
        <color indexed="8"/>
        <rFont val="Arial Black"/>
        <family val="2"/>
      </rPr>
      <t>(103</t>
    </r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Arial Black"/>
        <family val="2"/>
      </rPr>
      <t>)</t>
    </r>
    <r>
      <rPr>
        <sz val="12"/>
        <color indexed="8"/>
        <rFont val="標楷體"/>
        <family val="4"/>
        <charset val="136"/>
      </rPr>
      <t>原已提供使用情形</t>
    </r>
    <phoneticPr fontId="1" type="noConversion"/>
  </si>
  <si>
    <r>
      <t>本期(104年</t>
    </r>
    <r>
      <rPr>
        <b/>
        <u/>
        <sz val="12"/>
        <color indexed="10"/>
        <rFont val="標楷體"/>
        <family val="4"/>
        <charset val="136"/>
      </rPr>
      <t>1-6月</t>
    </r>
    <r>
      <rPr>
        <sz val="12"/>
        <color indexed="8"/>
        <rFont val="標楷體"/>
        <family val="4"/>
        <charset val="136"/>
      </rPr>
      <t>)提供使用情形</t>
    </r>
    <phoneticPr fontId="1" type="noConversion"/>
  </si>
  <si>
    <r>
      <t>本期</t>
    </r>
    <r>
      <rPr>
        <sz val="12"/>
        <color indexed="10"/>
        <rFont val="Times New Roman"/>
        <family val="1"/>
      </rPr>
      <t>(104</t>
    </r>
    <r>
      <rPr>
        <sz val="12"/>
        <color indexed="10"/>
        <rFont val="標楷體"/>
        <family val="4"/>
        <charset val="136"/>
      </rPr>
      <t>年</t>
    </r>
    <r>
      <rPr>
        <u/>
        <sz val="12"/>
        <color indexed="10"/>
        <rFont val="Times New Roman"/>
        <family val="1"/>
      </rPr>
      <t>1-</t>
    </r>
    <r>
      <rPr>
        <b/>
        <u/>
        <sz val="12"/>
        <color indexed="10"/>
        <rFont val="Times New Roman"/>
        <family val="1"/>
      </rPr>
      <t>6</t>
    </r>
    <r>
      <rPr>
        <b/>
        <u/>
        <sz val="12"/>
        <color indexed="10"/>
        <rFont val="標楷體"/>
        <family val="4"/>
        <charset val="136"/>
      </rPr>
      <t>月</t>
    </r>
    <r>
      <rPr>
        <b/>
        <sz val="12"/>
        <color indexed="10"/>
        <rFont val="Times New Roman"/>
        <family val="1"/>
      </rPr>
      <t>)</t>
    </r>
    <r>
      <rPr>
        <b/>
        <sz val="12"/>
        <color indexed="10"/>
        <rFont val="標楷體"/>
        <family val="4"/>
        <charset val="136"/>
      </rPr>
      <t>合計</t>
    </r>
    <r>
      <rPr>
        <sz val="12"/>
        <color indexed="8"/>
        <rFont val="標楷體"/>
        <family val="4"/>
        <charset val="136"/>
      </rPr>
      <t>提供使用情形</t>
    </r>
    <r>
      <rPr>
        <b/>
        <sz val="12"/>
        <color indexed="8"/>
        <rFont val="Arial Black"/>
        <family val="2"/>
      </rPr>
      <t>C</t>
    </r>
    <r>
      <rPr>
        <b/>
        <sz val="10"/>
        <color indexed="8"/>
        <rFont val="標楷體"/>
        <family val="4"/>
        <charset val="136"/>
      </rPr>
      <t>(註5)</t>
    </r>
    <phoneticPr fontId="1" type="noConversion"/>
  </si>
  <si>
    <r>
      <t>本期</t>
    </r>
    <r>
      <rPr>
        <sz val="12"/>
        <color indexed="10"/>
        <rFont val="Times New Roman"/>
        <family val="1"/>
      </rPr>
      <t>(104</t>
    </r>
    <r>
      <rPr>
        <sz val="12"/>
        <color indexed="10"/>
        <rFont val="標楷體"/>
        <family val="4"/>
        <charset val="136"/>
      </rPr>
      <t>年</t>
    </r>
    <r>
      <rPr>
        <u/>
        <sz val="12"/>
        <color indexed="10"/>
        <rFont val="Times New Roman"/>
        <family val="1"/>
      </rPr>
      <t>1-</t>
    </r>
    <r>
      <rPr>
        <b/>
        <u/>
        <sz val="12"/>
        <color indexed="10"/>
        <rFont val="Times New Roman"/>
        <family val="1"/>
      </rPr>
      <t>6</t>
    </r>
    <r>
      <rPr>
        <b/>
        <u/>
        <sz val="12"/>
        <color indexed="10"/>
        <rFont val="標楷體"/>
        <family val="4"/>
        <charset val="136"/>
      </rPr>
      <t>月</t>
    </r>
    <r>
      <rPr>
        <b/>
        <sz val="12"/>
        <color indexed="10"/>
        <rFont val="Times New Roman"/>
        <family val="1"/>
      </rPr>
      <t>)</t>
    </r>
    <r>
      <rPr>
        <b/>
        <sz val="12"/>
        <color indexed="10"/>
        <rFont val="標楷體"/>
        <family val="4"/>
        <charset val="136"/>
      </rPr>
      <t>合計</t>
    </r>
    <r>
      <rPr>
        <sz val="12"/>
        <color indexed="8"/>
        <rFont val="標楷體"/>
        <family val="4"/>
        <charset val="136"/>
      </rPr>
      <t>提供使用情形</t>
    </r>
    <r>
      <rPr>
        <b/>
        <sz val="12"/>
        <color indexed="8"/>
        <rFont val="Arial Black"/>
        <family val="2"/>
      </rPr>
      <t/>
    </r>
    <phoneticPr fontId="1" type="noConversion"/>
  </si>
  <si>
    <r>
      <t>附表二</t>
    </r>
    <r>
      <rPr>
        <sz val="12"/>
        <color indexed="8"/>
        <rFont val="Times New Roman"/>
        <family val="1"/>
      </rPr>
      <t xml:space="preserve">          </t>
    </r>
    <r>
      <rPr>
        <sz val="14"/>
        <color indexed="8"/>
        <rFont val="Times New Roman"/>
        <family val="1"/>
      </rPr>
      <t xml:space="preserve">    </t>
    </r>
    <r>
      <rPr>
        <u/>
        <sz val="14"/>
        <color indexed="8"/>
        <rFont val="標楷體"/>
        <family val="4"/>
        <charset val="136"/>
      </rPr>
      <t xml:space="preserve">(機關名稱)             </t>
    </r>
    <r>
      <rPr>
        <sz val="14"/>
        <color indexed="8"/>
        <rFont val="標楷體"/>
        <family val="4"/>
        <charset val="136"/>
      </rPr>
      <t>經管</t>
    </r>
    <r>
      <rPr>
        <b/>
        <sz val="14"/>
        <color indexed="8"/>
        <rFont val="標楷體"/>
        <family val="4"/>
        <charset val="136"/>
      </rPr>
      <t>縣有</t>
    </r>
    <r>
      <rPr>
        <sz val="14"/>
        <color indexed="8"/>
        <rFont val="標楷體"/>
        <family val="4"/>
        <charset val="136"/>
      </rPr>
      <t>公用不動產短期活化運用情形清冊</t>
    </r>
    <phoneticPr fontId="1" type="noConversion"/>
  </si>
  <si>
    <r>
      <t>上期</t>
    </r>
    <r>
      <rPr>
        <sz val="12"/>
        <color indexed="8"/>
        <rFont val="Arial Black"/>
        <family val="2"/>
      </rPr>
      <t>(104</t>
    </r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Arial Black"/>
        <family val="2"/>
      </rPr>
      <t>)</t>
    </r>
    <r>
      <rPr>
        <sz val="12"/>
        <color indexed="8"/>
        <rFont val="標楷體"/>
        <family val="4"/>
        <charset val="136"/>
      </rPr>
      <t>原已提供使用情形</t>
    </r>
    <phoneticPr fontId="1" type="noConversion"/>
  </si>
  <si>
    <r>
      <t>5</t>
    </r>
    <r>
      <rPr>
        <sz val="12"/>
        <color indexed="8"/>
        <rFont val="標楷體"/>
        <family val="4"/>
        <charset val="136"/>
      </rPr>
      <t>.截至104年6月提供使用數量總計，以相同用途合計，C=A+B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</si>
</sst>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color indexed="12"/>
      <name val="標楷體"/>
      <family val="4"/>
      <charset val="136"/>
    </font>
    <font>
      <sz val="12"/>
      <color indexed="12"/>
      <name val="新細明體"/>
      <family val="1"/>
      <charset val="136"/>
    </font>
    <font>
      <b/>
      <sz val="10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0"/>
      <color indexed="12"/>
      <name val="Times New Roman"/>
      <family val="1"/>
    </font>
    <font>
      <sz val="12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u/>
      <sz val="12"/>
      <color indexed="10"/>
      <name val="Times New Roman"/>
      <family val="1"/>
    </font>
    <font>
      <b/>
      <u/>
      <sz val="12"/>
      <color indexed="10"/>
      <name val="標楷體"/>
      <family val="4"/>
      <charset val="136"/>
    </font>
    <font>
      <sz val="12"/>
      <color indexed="10"/>
      <name val="Times New Roman"/>
      <family val="1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u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新細明體"/>
      <family val="1"/>
      <charset val="136"/>
    </font>
    <font>
      <i/>
      <sz val="10"/>
      <color indexed="12"/>
      <name val="標楷體"/>
      <family val="4"/>
      <charset val="136"/>
    </font>
    <font>
      <sz val="12"/>
      <name val="新細明體"/>
      <family val="1"/>
      <charset val="136"/>
    </font>
    <font>
      <sz val="14"/>
      <color indexed="8"/>
      <name val="Times New Roman"/>
      <family val="1"/>
    </font>
    <font>
      <u/>
      <sz val="14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/>
    <xf numFmtId="0" fontId="7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8" xfId="0" applyBorder="1" applyAlignment="1"/>
    <xf numFmtId="0" fontId="3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0" fontId="0" fillId="0" borderId="10" xfId="0" applyNumberForma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0" fillId="0" borderId="13" xfId="0" applyBorder="1" applyAlignment="1"/>
    <xf numFmtId="0" fontId="0" fillId="0" borderId="23" xfId="0" applyBorder="1" applyAlignment="1"/>
    <xf numFmtId="0" fontId="11" fillId="0" borderId="1" xfId="0" applyFont="1" applyBorder="1" applyAlignment="1">
      <alignment horizontal="left" vertical="center" wrapText="1"/>
    </xf>
    <xf numFmtId="0" fontId="0" fillId="0" borderId="11" xfId="0" applyBorder="1" applyAlignment="1"/>
    <xf numFmtId="0" fontId="0" fillId="0" borderId="8" xfId="0" applyBorder="1" applyAlignment="1"/>
    <xf numFmtId="0" fontId="11" fillId="0" borderId="24" xfId="0" applyFont="1" applyBorder="1" applyAlignment="1">
      <alignment horizontal="left" vertical="center" wrapText="1"/>
    </xf>
    <xf numFmtId="0" fontId="0" fillId="0" borderId="25" xfId="0" applyBorder="1" applyAlignment="1"/>
    <xf numFmtId="0" fontId="0" fillId="0" borderId="26" xfId="0" applyBorder="1" applyAlignment="1"/>
    <xf numFmtId="0" fontId="3" fillId="0" borderId="1" xfId="0" applyFont="1" applyBorder="1" applyAlignment="1">
      <alignment horizontal="left" vertical="center" wrapText="1"/>
    </xf>
    <xf numFmtId="0" fontId="4" fillId="0" borderId="8" xfId="0" applyFont="1" applyBorder="1"/>
    <xf numFmtId="0" fontId="3" fillId="0" borderId="16" xfId="0" applyFont="1" applyBorder="1" applyAlignment="1">
      <alignment horizontal="left" vertical="center" wrapText="1"/>
    </xf>
    <xf numFmtId="0" fontId="4" fillId="0" borderId="18" xfId="0" applyFont="1" applyBorder="1"/>
    <xf numFmtId="0" fontId="11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19" xfId="0" applyBorder="1" applyAlignment="1"/>
    <xf numFmtId="0" fontId="0" fillId="0" borderId="20" xfId="0" applyBorder="1" applyAlignment="1"/>
    <xf numFmtId="0" fontId="11" fillId="0" borderId="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8" xfId="0" applyFont="1" applyBorder="1"/>
    <xf numFmtId="0" fontId="12" fillId="0" borderId="0" xfId="0" applyFont="1" applyAlignment="1">
      <alignment horizontal="left" vertical="center" wrapText="1"/>
    </xf>
    <xf numFmtId="0" fontId="10" fillId="0" borderId="0" xfId="0" applyFont="1"/>
    <xf numFmtId="0" fontId="12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0" fillId="0" borderId="15" xfId="0" applyFont="1" applyBorder="1"/>
    <xf numFmtId="0" fontId="13" fillId="0" borderId="1" xfId="0" applyFont="1" applyBorder="1" applyAlignment="1">
      <alignment horizontal="left" vertical="center" wrapText="1"/>
    </xf>
    <xf numFmtId="0" fontId="26" fillId="0" borderId="8" xfId="0" applyFont="1" applyBorder="1"/>
    <xf numFmtId="0" fontId="10" fillId="0" borderId="12" xfId="0" applyFont="1" applyBorder="1"/>
    <xf numFmtId="0" fontId="11" fillId="0" borderId="16" xfId="0" applyFont="1" applyBorder="1" applyAlignment="1">
      <alignment horizontal="left" vertical="center" wrapText="1"/>
    </xf>
    <xf numFmtId="0" fontId="0" fillId="0" borderId="17" xfId="0" applyBorder="1" applyAlignment="1"/>
    <xf numFmtId="0" fontId="0" fillId="0" borderId="18" xfId="0" applyBorder="1" applyAlignment="1"/>
    <xf numFmtId="0" fontId="11" fillId="0" borderId="0" xfId="0" applyFont="1" applyAlignment="1">
      <alignment horizontal="left" vertical="center" wrapText="1"/>
    </xf>
    <xf numFmtId="0" fontId="4" fillId="0" borderId="11" xfId="0" applyFont="1" applyBorder="1"/>
    <xf numFmtId="0" fontId="10" fillId="0" borderId="11" xfId="0" applyFont="1" applyBorder="1"/>
    <xf numFmtId="0" fontId="0" fillId="0" borderId="12" xfId="0" applyBorder="1" applyAlignment="1"/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view="pageBreakPreview" zoomScaleNormal="100" workbookViewId="0">
      <selection activeCell="C20" sqref="C20:V20"/>
    </sheetView>
  </sheetViews>
  <sheetFormatPr defaultRowHeight="14.25"/>
  <cols>
    <col min="1" max="1" width="4.25" style="3" customWidth="1"/>
    <col min="2" max="2" width="5" style="15" customWidth="1"/>
    <col min="3" max="3" width="4.75" style="15" customWidth="1"/>
    <col min="4" max="4" width="4.25" style="15" customWidth="1"/>
    <col min="5" max="5" width="5" style="15" customWidth="1"/>
    <col min="6" max="6" width="5.25" style="15" customWidth="1"/>
    <col min="7" max="7" width="6" style="15" customWidth="1"/>
    <col min="8" max="8" width="5.25" style="15" customWidth="1"/>
    <col min="9" max="9" width="7" style="15" customWidth="1"/>
    <col min="10" max="10" width="7.25" style="15" customWidth="1"/>
    <col min="11" max="11" width="5.5" style="15" customWidth="1"/>
    <col min="12" max="12" width="9.5" style="15" customWidth="1"/>
    <col min="13" max="13" width="7.25" style="15" customWidth="1"/>
    <col min="14" max="14" width="10.875" style="15" customWidth="1"/>
    <col min="15" max="15" width="9.5" style="15" customWidth="1"/>
    <col min="16" max="16" width="10.25" style="15" customWidth="1"/>
    <col min="17" max="18" width="9.25" style="15" customWidth="1"/>
    <col min="19" max="19" width="11" style="15" customWidth="1"/>
    <col min="20" max="20" width="7.25" style="15" customWidth="1"/>
    <col min="21" max="21" width="11.5" style="15" customWidth="1"/>
    <col min="22" max="22" width="12.125" style="15" customWidth="1"/>
    <col min="23" max="23" width="4.125" style="3" customWidth="1"/>
    <col min="24" max="16384" width="9" style="3"/>
  </cols>
  <sheetData>
    <row r="1" spans="1:22" ht="28.5" customHeight="1">
      <c r="B1" s="66" t="s">
        <v>75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s="4" customFormat="1" ht="71.25" customHeight="1">
      <c r="B2" s="40" t="s">
        <v>5</v>
      </c>
      <c r="C2" s="41"/>
      <c r="D2" s="41"/>
      <c r="E2" s="41"/>
      <c r="F2" s="41"/>
      <c r="G2" s="42"/>
      <c r="H2" s="46" t="s">
        <v>68</v>
      </c>
      <c r="I2" s="47"/>
      <c r="J2" s="48"/>
      <c r="K2" s="43" t="s">
        <v>4</v>
      </c>
      <c r="L2" s="43" t="s">
        <v>67</v>
      </c>
      <c r="M2" s="57" t="s">
        <v>76</v>
      </c>
      <c r="N2" s="77"/>
      <c r="O2" s="57" t="s">
        <v>72</v>
      </c>
      <c r="P2" s="78"/>
      <c r="Q2" s="41"/>
      <c r="R2" s="41"/>
      <c r="S2" s="41"/>
      <c r="T2" s="41"/>
      <c r="U2" s="57" t="s">
        <v>73</v>
      </c>
      <c r="V2" s="70"/>
    </row>
    <row r="3" spans="1:22" s="4" customFormat="1" ht="33.75" customHeight="1">
      <c r="B3" s="71" t="s">
        <v>9</v>
      </c>
      <c r="C3" s="43" t="s">
        <v>0</v>
      </c>
      <c r="D3" s="43" t="s">
        <v>10</v>
      </c>
      <c r="E3" s="43" t="s">
        <v>11</v>
      </c>
      <c r="F3" s="43" t="s">
        <v>12</v>
      </c>
      <c r="G3" s="43" t="s">
        <v>51</v>
      </c>
      <c r="H3" s="43" t="s">
        <v>13</v>
      </c>
      <c r="I3" s="43" t="s">
        <v>14</v>
      </c>
      <c r="J3" s="43" t="s">
        <v>51</v>
      </c>
      <c r="K3" s="53"/>
      <c r="L3" s="53"/>
      <c r="M3" s="54" t="s">
        <v>52</v>
      </c>
      <c r="N3" s="54" t="s">
        <v>59</v>
      </c>
      <c r="O3" s="57" t="s">
        <v>56</v>
      </c>
      <c r="P3" s="79"/>
      <c r="Q3" s="57" t="s">
        <v>57</v>
      </c>
      <c r="R3" s="58"/>
      <c r="S3" s="58"/>
      <c r="T3" s="41"/>
      <c r="U3" s="43" t="s">
        <v>58</v>
      </c>
      <c r="V3" s="43" t="s">
        <v>66</v>
      </c>
    </row>
    <row r="4" spans="1:22" s="4" customFormat="1" ht="17.25" customHeight="1">
      <c r="B4" s="72"/>
      <c r="C4" s="44"/>
      <c r="D4" s="44"/>
      <c r="E4" s="44"/>
      <c r="F4" s="44"/>
      <c r="G4" s="44"/>
      <c r="H4" s="44"/>
      <c r="I4" s="44"/>
      <c r="J4" s="44"/>
      <c r="K4" s="76"/>
      <c r="L4" s="44"/>
      <c r="M4" s="55"/>
      <c r="N4" s="55"/>
      <c r="O4" s="43" t="s">
        <v>53</v>
      </c>
      <c r="P4" s="43" t="s">
        <v>65</v>
      </c>
      <c r="Q4" s="43" t="s">
        <v>54</v>
      </c>
      <c r="R4" s="43" t="s">
        <v>55</v>
      </c>
      <c r="S4" s="43" t="s">
        <v>65</v>
      </c>
      <c r="T4" s="68" t="s">
        <v>60</v>
      </c>
      <c r="U4" s="44"/>
      <c r="V4" s="44"/>
    </row>
    <row r="5" spans="1:22" s="4" customFormat="1" ht="17.25" customHeight="1">
      <c r="B5" s="73"/>
      <c r="C5" s="45"/>
      <c r="D5" s="45"/>
      <c r="E5" s="45"/>
      <c r="F5" s="45"/>
      <c r="G5" s="45"/>
      <c r="H5" s="45"/>
      <c r="I5" s="45"/>
      <c r="J5" s="45"/>
      <c r="K5" s="59"/>
      <c r="L5" s="45"/>
      <c r="M5" s="56"/>
      <c r="N5" s="56"/>
      <c r="O5" s="59"/>
      <c r="P5" s="45"/>
      <c r="Q5" s="59"/>
      <c r="R5" s="59"/>
      <c r="S5" s="59"/>
      <c r="T5" s="69"/>
      <c r="U5" s="45"/>
      <c r="V5" s="45"/>
    </row>
    <row r="6" spans="1:22" ht="34.5" customHeight="1">
      <c r="A6" s="6"/>
      <c r="B6" s="51" t="s">
        <v>1</v>
      </c>
      <c r="C6" s="49" t="s">
        <v>2</v>
      </c>
      <c r="D6" s="49" t="s">
        <v>27</v>
      </c>
      <c r="E6" s="49" t="s">
        <v>3</v>
      </c>
      <c r="F6" s="49" t="s">
        <v>28</v>
      </c>
      <c r="G6" s="49" t="s">
        <v>29</v>
      </c>
      <c r="H6" s="49" t="s">
        <v>30</v>
      </c>
      <c r="I6" s="49" t="s">
        <v>31</v>
      </c>
      <c r="J6" s="49">
        <v>3000</v>
      </c>
      <c r="K6" s="49" t="s">
        <v>32</v>
      </c>
      <c r="L6" s="21" t="s">
        <v>33</v>
      </c>
      <c r="M6" s="21">
        <v>200</v>
      </c>
      <c r="N6" s="21">
        <v>500000</v>
      </c>
      <c r="O6" s="22">
        <v>100</v>
      </c>
      <c r="P6" s="31">
        <v>62500</v>
      </c>
      <c r="Q6" s="21">
        <v>50</v>
      </c>
      <c r="R6" s="33">
        <v>40</v>
      </c>
      <c r="S6" s="21">
        <v>25000</v>
      </c>
      <c r="T6" s="1">
        <v>3</v>
      </c>
      <c r="U6" s="21">
        <f>O6+R6</f>
        <v>140</v>
      </c>
      <c r="V6" s="8">
        <f>P6+S6</f>
        <v>87500</v>
      </c>
    </row>
    <row r="7" spans="1:22">
      <c r="A7" s="6" t="s">
        <v>15</v>
      </c>
      <c r="B7" s="52"/>
      <c r="C7" s="50"/>
      <c r="D7" s="50"/>
      <c r="E7" s="50"/>
      <c r="F7" s="50"/>
      <c r="G7" s="50"/>
      <c r="H7" s="75"/>
      <c r="I7" s="75"/>
      <c r="J7" s="75"/>
      <c r="K7" s="75"/>
      <c r="L7" s="23" t="s">
        <v>34</v>
      </c>
      <c r="M7" s="23">
        <v>5</v>
      </c>
      <c r="N7" s="24">
        <v>60000</v>
      </c>
      <c r="O7" s="22">
        <v>5</v>
      </c>
      <c r="P7" s="22">
        <v>60000</v>
      </c>
      <c r="Q7" s="23">
        <v>10</v>
      </c>
      <c r="R7" s="23">
        <v>0</v>
      </c>
      <c r="S7" s="23">
        <v>0</v>
      </c>
      <c r="T7" s="2">
        <v>1</v>
      </c>
      <c r="U7" s="21">
        <f t="shared" ref="U7:U13" si="0">O7+R7</f>
        <v>5</v>
      </c>
      <c r="V7" s="8">
        <f t="shared" ref="V7:V13" si="1">P7+S7</f>
        <v>60000</v>
      </c>
    </row>
    <row r="8" spans="1:22" ht="28.5">
      <c r="B8" s="25" t="s">
        <v>1</v>
      </c>
      <c r="C8" s="23" t="s">
        <v>2</v>
      </c>
      <c r="D8" s="23" t="s">
        <v>27</v>
      </c>
      <c r="E8" s="23" t="s">
        <v>3</v>
      </c>
      <c r="F8" s="26" t="s">
        <v>6</v>
      </c>
      <c r="G8" s="23">
        <v>300</v>
      </c>
      <c r="H8" s="50"/>
      <c r="I8" s="50"/>
      <c r="J8" s="50"/>
      <c r="K8" s="50"/>
      <c r="L8" s="23" t="s">
        <v>35</v>
      </c>
      <c r="M8" s="23">
        <v>100</v>
      </c>
      <c r="N8" s="23">
        <v>200000</v>
      </c>
      <c r="O8" s="27"/>
      <c r="P8" s="27"/>
      <c r="Q8" s="23"/>
      <c r="R8" s="23"/>
      <c r="S8" s="23"/>
      <c r="T8" s="2"/>
      <c r="U8" s="21">
        <f t="shared" si="0"/>
        <v>0</v>
      </c>
      <c r="V8" s="8">
        <f t="shared" si="1"/>
        <v>0</v>
      </c>
    </row>
    <row r="9" spans="1:22" ht="42.75">
      <c r="B9" s="25" t="s">
        <v>36</v>
      </c>
      <c r="C9" s="23" t="s">
        <v>7</v>
      </c>
      <c r="D9" s="23" t="s">
        <v>37</v>
      </c>
      <c r="E9" s="23" t="s">
        <v>3</v>
      </c>
      <c r="F9" s="23">
        <v>1</v>
      </c>
      <c r="G9" s="23">
        <v>500</v>
      </c>
      <c r="H9" s="23">
        <v>1111</v>
      </c>
      <c r="I9" s="23" t="s">
        <v>38</v>
      </c>
      <c r="J9" s="23">
        <v>1500</v>
      </c>
      <c r="K9" s="23" t="s">
        <v>39</v>
      </c>
      <c r="L9" s="23" t="s">
        <v>40</v>
      </c>
      <c r="M9" s="23">
        <v>300</v>
      </c>
      <c r="N9" s="23">
        <v>50000</v>
      </c>
      <c r="O9" s="27">
        <v>50</v>
      </c>
      <c r="P9" s="27">
        <v>2000</v>
      </c>
      <c r="Q9" s="23">
        <v>100</v>
      </c>
      <c r="R9" s="23">
        <v>100</v>
      </c>
      <c r="S9" s="23">
        <v>17000</v>
      </c>
      <c r="T9" s="2">
        <v>1</v>
      </c>
      <c r="U9" s="21">
        <f t="shared" si="0"/>
        <v>150</v>
      </c>
      <c r="V9" s="8">
        <f t="shared" si="1"/>
        <v>19000</v>
      </c>
    </row>
    <row r="10" spans="1:22" ht="29.25" customHeight="1">
      <c r="B10" s="25" t="s">
        <v>41</v>
      </c>
      <c r="C10" s="23" t="s">
        <v>42</v>
      </c>
      <c r="D10" s="23" t="s">
        <v>43</v>
      </c>
      <c r="E10" s="23" t="s">
        <v>44</v>
      </c>
      <c r="F10" s="23">
        <v>1</v>
      </c>
      <c r="G10" s="23">
        <v>1000</v>
      </c>
      <c r="H10" s="23"/>
      <c r="I10" s="23"/>
      <c r="J10" s="23"/>
      <c r="K10" s="23" t="s">
        <v>45</v>
      </c>
      <c r="L10" s="23" t="s">
        <v>46</v>
      </c>
      <c r="M10" s="32"/>
      <c r="N10" s="32"/>
      <c r="O10" s="22"/>
      <c r="P10" s="22"/>
      <c r="Q10" s="23">
        <v>50</v>
      </c>
      <c r="R10" s="3">
        <v>50</v>
      </c>
      <c r="S10" s="23">
        <v>25000</v>
      </c>
      <c r="T10" s="23"/>
      <c r="U10" s="21">
        <f t="shared" si="0"/>
        <v>50</v>
      </c>
      <c r="V10" s="8">
        <f t="shared" si="1"/>
        <v>25000</v>
      </c>
    </row>
    <row r="11" spans="1:22" ht="21.75" customHeight="1"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7"/>
      <c r="P11" s="7"/>
      <c r="Q11" s="8"/>
      <c r="R11" s="8"/>
      <c r="S11" s="8"/>
      <c r="T11" s="8"/>
      <c r="U11" s="21">
        <f t="shared" si="0"/>
        <v>0</v>
      </c>
      <c r="V11" s="8">
        <f t="shared" si="1"/>
        <v>0</v>
      </c>
    </row>
    <row r="12" spans="1:22" ht="21.75" customHeight="1"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  <c r="P12" s="7"/>
      <c r="Q12" s="8"/>
      <c r="R12" s="8"/>
      <c r="S12" s="8"/>
      <c r="T12" s="8"/>
      <c r="U12" s="21">
        <f t="shared" si="0"/>
        <v>0</v>
      </c>
      <c r="V12" s="8">
        <f t="shared" si="1"/>
        <v>0</v>
      </c>
    </row>
    <row r="13" spans="1:22" ht="21.75" customHeight="1"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7"/>
      <c r="Q13" s="8"/>
      <c r="R13" s="8"/>
      <c r="S13" s="8"/>
      <c r="T13" s="8"/>
      <c r="U13" s="21">
        <f t="shared" si="0"/>
        <v>0</v>
      </c>
      <c r="V13" s="8">
        <f t="shared" si="1"/>
        <v>0</v>
      </c>
    </row>
    <row r="14" spans="1:22" ht="21.75" customHeight="1" thickBot="1">
      <c r="B14" s="10" t="s">
        <v>50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 t="shared" ref="M14:S14" si="2">SUM(M6:M13)</f>
        <v>605</v>
      </c>
      <c r="N14" s="11">
        <f t="shared" si="2"/>
        <v>810000</v>
      </c>
      <c r="O14" s="12">
        <f t="shared" si="2"/>
        <v>155</v>
      </c>
      <c r="P14" s="12">
        <f t="shared" si="2"/>
        <v>124500</v>
      </c>
      <c r="Q14" s="11">
        <f t="shared" si="2"/>
        <v>210</v>
      </c>
      <c r="R14" s="11">
        <f t="shared" si="2"/>
        <v>190</v>
      </c>
      <c r="S14" s="11">
        <f t="shared" si="2"/>
        <v>67000</v>
      </c>
      <c r="T14" s="11"/>
      <c r="U14" s="11">
        <f>SUM(U6:U13)</f>
        <v>345</v>
      </c>
      <c r="V14" s="11">
        <f>SUM(V6:V13)</f>
        <v>191500</v>
      </c>
    </row>
    <row r="15" spans="1:22" ht="21.75" customHeight="1" thickBot="1">
      <c r="B15" s="37" t="s">
        <v>64</v>
      </c>
      <c r="C15" s="38"/>
      <c r="D15" s="38"/>
      <c r="E15" s="38"/>
      <c r="F15" s="38"/>
      <c r="G15" s="38"/>
      <c r="H15" s="38"/>
      <c r="I15" s="39"/>
      <c r="J15" s="36">
        <f>R14/Q14</f>
        <v>0.90476190476190477</v>
      </c>
      <c r="K15" s="35"/>
      <c r="L15" s="35"/>
      <c r="M15" s="35"/>
      <c r="N15" s="35"/>
      <c r="O15" s="35"/>
      <c r="P15" s="35"/>
      <c r="Q15" s="34"/>
      <c r="R15" s="34"/>
      <c r="S15" s="34"/>
      <c r="T15" s="34"/>
      <c r="U15" s="34"/>
      <c r="V15" s="34"/>
    </row>
    <row r="16" spans="1:22" ht="35.25" customHeight="1">
      <c r="B16" s="13" t="s">
        <v>16</v>
      </c>
      <c r="C16" s="62" t="s">
        <v>70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ht="33" customHeight="1">
      <c r="B17" s="3"/>
      <c r="C17" s="64" t="s">
        <v>17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34.5" customHeight="1">
      <c r="B18" s="3"/>
      <c r="C18" s="64" t="s">
        <v>18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16.5">
      <c r="B19" s="3"/>
      <c r="C19" s="60" t="s">
        <v>47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16.5" customHeight="1">
      <c r="B20" s="3"/>
      <c r="C20" s="60" t="s">
        <v>77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</row>
    <row r="21" spans="1:22" ht="16.5" customHeight="1">
      <c r="C21" s="20" t="s">
        <v>61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6.5">
      <c r="A22" s="16" t="s">
        <v>19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8.75" customHeight="1">
      <c r="A23" s="16" t="s">
        <v>20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6.5">
      <c r="A24" s="16" t="s">
        <v>21</v>
      </c>
      <c r="B24" s="14"/>
    </row>
  </sheetData>
  <mergeCells count="45">
    <mergeCell ref="F3:F5"/>
    <mergeCell ref="G3:G5"/>
    <mergeCell ref="D6:D7"/>
    <mergeCell ref="F6:F7"/>
    <mergeCell ref="E6:E7"/>
    <mergeCell ref="Q4:Q5"/>
    <mergeCell ref="O3:P3"/>
    <mergeCell ref="P4:P5"/>
    <mergeCell ref="C20:V20"/>
    <mergeCell ref="H6:H8"/>
    <mergeCell ref="I6:I8"/>
    <mergeCell ref="K6:K8"/>
    <mergeCell ref="J6:J8"/>
    <mergeCell ref="K2:K5"/>
    <mergeCell ref="M2:N2"/>
    <mergeCell ref="O2:T2"/>
    <mergeCell ref="E3:E5"/>
    <mergeCell ref="C17:V17"/>
    <mergeCell ref="C19:V19"/>
    <mergeCell ref="C16:V16"/>
    <mergeCell ref="C6:C7"/>
    <mergeCell ref="C18:V18"/>
    <mergeCell ref="B1:V1"/>
    <mergeCell ref="T4:T5"/>
    <mergeCell ref="U2:V2"/>
    <mergeCell ref="S4:S5"/>
    <mergeCell ref="B3:B5"/>
    <mergeCell ref="R4:R5"/>
    <mergeCell ref="V3:V5"/>
    <mergeCell ref="L2:L5"/>
    <mergeCell ref="U3:U5"/>
    <mergeCell ref="M3:M5"/>
    <mergeCell ref="Q3:T3"/>
    <mergeCell ref="N3:N5"/>
    <mergeCell ref="O4:O5"/>
    <mergeCell ref="B15:I15"/>
    <mergeCell ref="B2:G2"/>
    <mergeCell ref="H3:H5"/>
    <mergeCell ref="I3:I5"/>
    <mergeCell ref="J3:J5"/>
    <mergeCell ref="H2:J2"/>
    <mergeCell ref="G6:G7"/>
    <mergeCell ref="C3:C5"/>
    <mergeCell ref="D3:D5"/>
    <mergeCell ref="B6:B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zoomScaleNormal="100" workbookViewId="0">
      <selection activeCell="E14" sqref="E14"/>
    </sheetView>
  </sheetViews>
  <sheetFormatPr defaultRowHeight="16.5"/>
  <cols>
    <col min="1" max="1" width="2.875" style="13" customWidth="1"/>
    <col min="2" max="2" width="23.5" style="13" customWidth="1"/>
    <col min="3" max="3" width="14.75" style="13" customWidth="1"/>
    <col min="4" max="4" width="19.875" style="13" customWidth="1"/>
    <col min="5" max="5" width="16.25" style="13" customWidth="1"/>
    <col min="6" max="6" width="21" style="13" customWidth="1"/>
    <col min="7" max="7" width="24" style="13" customWidth="1"/>
    <col min="8" max="8" width="4.625" style="13" customWidth="1"/>
    <col min="9" max="16384" width="9" style="13"/>
  </cols>
  <sheetData>
    <row r="1" spans="2:7" s="17" customFormat="1" ht="45" customHeight="1">
      <c r="B1" s="82" t="s">
        <v>69</v>
      </c>
      <c r="C1" s="82"/>
      <c r="D1" s="82"/>
      <c r="E1" s="82"/>
      <c r="F1" s="82"/>
      <c r="G1" s="83"/>
    </row>
    <row r="2" spans="2:7" ht="52.5" customHeight="1">
      <c r="B2" s="84" t="s">
        <v>8</v>
      </c>
      <c r="C2" s="57" t="s">
        <v>71</v>
      </c>
      <c r="D2" s="79"/>
      <c r="E2" s="57" t="s">
        <v>74</v>
      </c>
      <c r="F2" s="79"/>
      <c r="G2" s="80" t="s">
        <v>63</v>
      </c>
    </row>
    <row r="3" spans="2:7" ht="37.5" customHeight="1">
      <c r="B3" s="85"/>
      <c r="C3" s="28" t="s">
        <v>22</v>
      </c>
      <c r="D3" s="28" t="s">
        <v>48</v>
      </c>
      <c r="E3" s="5" t="s">
        <v>62</v>
      </c>
      <c r="F3" s="18" t="s">
        <v>65</v>
      </c>
      <c r="G3" s="81"/>
    </row>
    <row r="4" spans="2:7">
      <c r="B4" s="18"/>
      <c r="C4" s="18"/>
      <c r="D4" s="18"/>
      <c r="E4" s="18"/>
      <c r="F4" s="30"/>
      <c r="G4" s="18"/>
    </row>
    <row r="5" spans="2:7">
      <c r="B5" s="18"/>
      <c r="C5" s="18"/>
      <c r="D5" s="18"/>
      <c r="E5" s="18"/>
      <c r="F5" s="18"/>
      <c r="G5" s="18"/>
    </row>
    <row r="6" spans="2:7">
      <c r="B6" s="18"/>
      <c r="C6" s="18"/>
      <c r="D6" s="18"/>
      <c r="E6" s="18"/>
      <c r="F6" s="18"/>
      <c r="G6" s="18"/>
    </row>
    <row r="7" spans="2:7">
      <c r="B7" s="18"/>
      <c r="C7" s="18"/>
      <c r="D7" s="18"/>
      <c r="E7" s="18"/>
      <c r="F7" s="18"/>
      <c r="G7" s="18"/>
    </row>
    <row r="8" spans="2:7">
      <c r="B8" s="18"/>
      <c r="C8" s="18"/>
      <c r="D8" s="18"/>
      <c r="E8" s="18"/>
      <c r="F8" s="18"/>
      <c r="G8" s="18"/>
    </row>
    <row r="9" spans="2:7">
      <c r="B9" s="18"/>
      <c r="C9" s="18"/>
      <c r="D9" s="18"/>
      <c r="E9" s="18"/>
      <c r="F9" s="18"/>
      <c r="G9" s="18"/>
    </row>
    <row r="10" spans="2:7">
      <c r="B10" s="18"/>
      <c r="C10" s="18"/>
      <c r="D10" s="18"/>
      <c r="E10" s="18"/>
      <c r="F10" s="18"/>
      <c r="G10" s="18"/>
    </row>
    <row r="11" spans="2:7">
      <c r="B11" s="18"/>
      <c r="C11" s="18"/>
      <c r="D11" s="18"/>
      <c r="E11" s="18"/>
      <c r="F11" s="18"/>
      <c r="G11" s="18"/>
    </row>
    <row r="12" spans="2:7">
      <c r="B12" s="18"/>
      <c r="C12" s="18"/>
      <c r="D12" s="18"/>
      <c r="E12" s="18"/>
      <c r="F12" s="18"/>
      <c r="G12" s="18"/>
    </row>
    <row r="13" spans="2:7">
      <c r="B13" s="18"/>
      <c r="C13" s="18"/>
      <c r="D13" s="18"/>
      <c r="E13" s="18"/>
      <c r="F13" s="18"/>
      <c r="G13" s="18"/>
    </row>
    <row r="14" spans="2:7">
      <c r="B14" s="19" t="s">
        <v>23</v>
      </c>
      <c r="C14" s="18"/>
      <c r="D14" s="18"/>
      <c r="E14" s="18"/>
      <c r="F14" s="18"/>
      <c r="G14" s="29" t="s">
        <v>49</v>
      </c>
    </row>
    <row r="16" spans="2:7">
      <c r="B16" s="20" t="s">
        <v>24</v>
      </c>
    </row>
    <row r="17" spans="2:2">
      <c r="B17" s="20" t="s">
        <v>25</v>
      </c>
    </row>
    <row r="18" spans="2:2">
      <c r="B18" s="20" t="s">
        <v>26</v>
      </c>
    </row>
  </sheetData>
  <mergeCells count="5">
    <mergeCell ref="C2:D2"/>
    <mergeCell ref="E2:F2"/>
    <mergeCell ref="G2:G3"/>
    <mergeCell ref="B1:G1"/>
    <mergeCell ref="B2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短期利用清冊</vt:lpstr>
      <vt:lpstr> 主管機關短期利用彙總表</vt:lpstr>
      <vt:lpstr>' 主管機關短期利用彙總表'!Print_Area</vt:lpstr>
      <vt:lpstr>短期利用清冊!Print_Area</vt:lpstr>
    </vt:vector>
  </TitlesOfParts>
  <Company>國有財產局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葉靜宜</dc:creator>
  <cp:lastModifiedBy>user</cp:lastModifiedBy>
  <cp:lastPrinted>2015-06-18T03:41:36Z</cp:lastPrinted>
  <dcterms:created xsi:type="dcterms:W3CDTF">2008-07-09T08:42:49Z</dcterms:created>
  <dcterms:modified xsi:type="dcterms:W3CDTF">2020-12-15T08:17:49Z</dcterms:modified>
</cp:coreProperties>
</file>