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Sheet1" sheetId="1" r:id="rId1"/>
  </sheets>
  <definedNames>
    <definedName name="_xlnm.Print_Titles" localSheetId="0">'Sheet1'!$A:$A,'Sheet1'!$1:$3</definedName>
  </definedNames>
  <calcPr fullCalcOnLoad="1"/>
</workbook>
</file>

<file path=xl/sharedStrings.xml><?xml version="1.0" encoding="utf-8"?>
<sst xmlns="http://schemas.openxmlformats.org/spreadsheetml/2006/main" count="121" uniqueCount="79">
  <si>
    <t>備　　　　註</t>
  </si>
  <si>
    <t>合　　　　計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</si>
  <si>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</si>
  <si>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</si>
  <si>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</si>
  <si>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債權憑證</t>
  </si>
  <si>
    <t>保管品</t>
  </si>
  <si>
    <t>2-1-2700</t>
  </si>
  <si>
    <t>應付保管品</t>
  </si>
  <si>
    <t>2-2-2600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</si>
  <si>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</si>
  <si>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</si>
  <si>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</si>
  <si>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</si>
  <si>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</si>
  <si>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</si>
  <si>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</si>
  <si>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</si>
  <si>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</si>
  <si>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經費結存-存款</t>
  </si>
  <si>
    <t>2-1-0200</t>
  </si>
  <si>
    <t>23.78%</t>
  </si>
  <si>
    <t>保管款</t>
  </si>
  <si>
    <t>2-2-1000</t>
  </si>
  <si>
    <t>1.69%</t>
  </si>
  <si>
    <t>可支庫款</t>
  </si>
  <si>
    <t>2-1-0500</t>
  </si>
  <si>
    <t>14.54%</t>
  </si>
  <si>
    <t>應付保管有價證券</t>
  </si>
  <si>
    <t>2-2-1200</t>
  </si>
  <si>
    <t>-0.07%</t>
  </si>
  <si>
    <t>保留庫款</t>
  </si>
  <si>
    <t>2-1-0700</t>
  </si>
  <si>
    <t>-0.59%</t>
  </si>
  <si>
    <t>代收款</t>
  </si>
  <si>
    <t>2-2-1300</t>
  </si>
  <si>
    <t>0.38%</t>
  </si>
  <si>
    <t>零用金</t>
  </si>
  <si>
    <t>2-1-0900</t>
  </si>
  <si>
    <t/>
  </si>
  <si>
    <t>代辦經費</t>
  </si>
  <si>
    <t>2-2-1500</t>
  </si>
  <si>
    <t>73.60%</t>
  </si>
  <si>
    <t>預付費用-墊付款</t>
  </si>
  <si>
    <t>2-1-1211</t>
  </si>
  <si>
    <t>17.10%</t>
  </si>
  <si>
    <t>預領經費</t>
  </si>
  <si>
    <t>2-2-1800</t>
  </si>
  <si>
    <t>預付費用-暫付款</t>
  </si>
  <si>
    <t>2-1-1214</t>
  </si>
  <si>
    <t>2.91%</t>
  </si>
  <si>
    <t>歲出預算數</t>
  </si>
  <si>
    <t>2-2-1900</t>
  </si>
  <si>
    <t>-18.73%</t>
  </si>
  <si>
    <t>預付費用-代收款</t>
  </si>
  <si>
    <t>2-1-1215</t>
  </si>
  <si>
    <t>歲出分配數</t>
  </si>
  <si>
    <t>2-2-2000</t>
  </si>
  <si>
    <t>15.04%</t>
  </si>
  <si>
    <t>押金</t>
  </si>
  <si>
    <t>2-1-1800</t>
  </si>
  <si>
    <t>應付歲出保留款</t>
  </si>
  <si>
    <t>2-2-2400</t>
  </si>
  <si>
    <t>-1.78%</t>
  </si>
  <si>
    <t>預計支用數</t>
  </si>
  <si>
    <t>2-1-2000</t>
  </si>
  <si>
    <t>經費賸餘-待納庫部分</t>
  </si>
  <si>
    <t>2-3-1000</t>
  </si>
  <si>
    <t>經費支出</t>
  </si>
  <si>
    <t>2-1-2100</t>
  </si>
  <si>
    <t>14.57%</t>
  </si>
  <si>
    <t>經費賸餘-押金部分</t>
  </si>
  <si>
    <t>2-3-1100</t>
  </si>
  <si>
    <t>保管有價證券</t>
  </si>
  <si>
    <t>2-1-2300</t>
  </si>
  <si>
    <t>3,729,141,523</t>
  </si>
  <si>
    <t>3,686,332,668</t>
  </si>
  <si>
    <t>42,808,855</t>
  </si>
  <si>
    <t>1.16%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</si>
</sst>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20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1" fillId="0" borderId="0" applyFont="0" applyFill="0" applyBorder="0" applyAlignment="0" applyProtection="0"/>
    <xf numFmtId="0" fontId="8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76" fontId="0" fillId="0" borderId="21" xfId="0" applyNumberFormat="1" applyFont="1" applyBorder="1" applyAlignment="1">
      <alignment horizontal="center" vertical="top" wrapText="1"/>
    </xf>
    <xf numFmtId="176" fontId="0" fillId="0" borderId="21" xfId="0" applyNumberFormat="1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76" fontId="0" fillId="0" borderId="12" xfId="0" applyNumberFormat="1" applyFont="1" applyBorder="1" applyAlignment="1">
      <alignment horizontal="center" vertical="top" wrapText="1"/>
    </xf>
    <xf numFmtId="3" fontId="0" fillId="0" borderId="21" xfId="0" applyNumberFormat="1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10" fontId="0" fillId="0" borderId="21" xfId="0" applyNumberFormat="1" applyFont="1" applyBorder="1" applyAlignment="1">
      <alignment horizontal="righ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E23" sqref="E23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43" t="s">
        <v>10</v>
      </c>
      <c r="B1" s="43"/>
      <c r="C1" s="43" t="s">
        <v>11</v>
      </c>
      <c r="D1" s="43"/>
      <c r="E1" s="43"/>
      <c r="F1" s="44"/>
      <c r="G1" s="45" t="s">
        <v>12</v>
      </c>
      <c r="H1" s="46"/>
      <c r="I1" s="43" t="s">
        <v>11</v>
      </c>
      <c r="J1" s="43"/>
      <c r="K1" s="43"/>
      <c r="L1" s="43"/>
      <c r="M1" s="2"/>
      <c r="N1" s="2"/>
    </row>
    <row r="2" spans="1:12" s="2" customFormat="1" ht="19.5" customHeight="1">
      <c r="A2" s="19" t="s">
        <v>13</v>
      </c>
      <c r="B2" s="19" t="s">
        <v>14</v>
      </c>
      <c r="C2" s="20" t="s">
        <v>15</v>
      </c>
      <c r="D2" s="20" t="s">
        <v>16</v>
      </c>
      <c r="E2" s="20" t="s">
        <v>17</v>
      </c>
      <c r="F2" s="4" t="s">
        <v>18</v>
      </c>
      <c r="G2" s="21" t="s">
        <v>13</v>
      </c>
      <c r="H2" s="19" t="s">
        <v>14</v>
      </c>
      <c r="I2" s="20" t="s">
        <v>15</v>
      </c>
      <c r="J2" s="20" t="s">
        <v>16</v>
      </c>
      <c r="K2" s="20" t="s">
        <v>17</v>
      </c>
      <c r="L2" s="5" t="s">
        <v>18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19</v>
      </c>
      <c r="B4" s="7" t="s">
        <v>20</v>
      </c>
      <c r="C4" s="8">
        <v>219880912.20000005</v>
      </c>
      <c r="D4" s="8">
        <v>177632184.20000005</v>
      </c>
      <c r="E4" s="8">
        <v>42248728</v>
      </c>
      <c r="F4" s="9" t="s">
        <v>21</v>
      </c>
      <c r="G4" s="10" t="s">
        <v>22</v>
      </c>
      <c r="H4" s="7" t="s">
        <v>23</v>
      </c>
      <c r="I4" s="8">
        <v>59519894.2</v>
      </c>
      <c r="J4" s="8">
        <v>58533414.2</v>
      </c>
      <c r="K4" s="8">
        <v>986480</v>
      </c>
      <c r="L4" s="11" t="s">
        <v>24</v>
      </c>
    </row>
    <row r="5" spans="1:12" ht="10.5">
      <c r="A5" s="13" t="s">
        <v>25</v>
      </c>
      <c r="B5" s="14" t="s">
        <v>26</v>
      </c>
      <c r="C5" s="15">
        <v>457574244</v>
      </c>
      <c r="D5" s="15">
        <v>399485514</v>
      </c>
      <c r="E5" s="15">
        <v>58088730</v>
      </c>
      <c r="F5" s="16" t="s">
        <v>27</v>
      </c>
      <c r="G5" s="17" t="s">
        <v>28</v>
      </c>
      <c r="H5" s="14" t="s">
        <v>29</v>
      </c>
      <c r="I5" s="15">
        <v>73296198</v>
      </c>
      <c r="J5" s="15">
        <v>73346198</v>
      </c>
      <c r="K5" s="15">
        <v>-50000</v>
      </c>
      <c r="L5" s="18" t="s">
        <v>30</v>
      </c>
    </row>
    <row r="6" spans="1:12" ht="10.5">
      <c r="A6" s="13" t="s">
        <v>31</v>
      </c>
      <c r="B6" s="14" t="s">
        <v>32</v>
      </c>
      <c r="C6" s="15">
        <v>728474083</v>
      </c>
      <c r="D6" s="15">
        <v>732830708</v>
      </c>
      <c r="E6" s="15">
        <v>-4356625</v>
      </c>
      <c r="F6" s="16" t="s">
        <v>33</v>
      </c>
      <c r="G6" s="17" t="s">
        <v>34</v>
      </c>
      <c r="H6" s="14" t="s">
        <v>35</v>
      </c>
      <c r="I6" s="15">
        <v>63586886</v>
      </c>
      <c r="J6" s="15">
        <v>63345823</v>
      </c>
      <c r="K6" s="15">
        <v>241063</v>
      </c>
      <c r="L6" s="18" t="s">
        <v>36</v>
      </c>
    </row>
    <row r="7" spans="1:12" ht="10.5">
      <c r="A7" s="13" t="s">
        <v>37</v>
      </c>
      <c r="B7" s="14" t="s">
        <v>38</v>
      </c>
      <c r="C7" s="15">
        <v>600000</v>
      </c>
      <c r="D7" s="15">
        <v>600000</v>
      </c>
      <c r="E7" s="15">
        <v>0</v>
      </c>
      <c r="F7" s="16" t="s">
        <v>39</v>
      </c>
      <c r="G7" s="17" t="s">
        <v>40</v>
      </c>
      <c r="H7" s="14" t="s">
        <v>41</v>
      </c>
      <c r="I7" s="15">
        <v>97968471</v>
      </c>
      <c r="J7" s="15">
        <v>56432286</v>
      </c>
      <c r="K7" s="15">
        <v>41536185</v>
      </c>
      <c r="L7" s="18" t="s">
        <v>42</v>
      </c>
    </row>
    <row r="8" spans="1:12" ht="10.5">
      <c r="A8" s="13" t="s">
        <v>43</v>
      </c>
      <c r="B8" s="14" t="s">
        <v>44</v>
      </c>
      <c r="C8" s="15">
        <v>93314230</v>
      </c>
      <c r="D8" s="15">
        <v>79688150</v>
      </c>
      <c r="E8" s="15">
        <v>13626080</v>
      </c>
      <c r="F8" s="16" t="s">
        <v>45</v>
      </c>
      <c r="G8" s="17" t="s">
        <v>46</v>
      </c>
      <c r="H8" s="14" t="s">
        <v>47</v>
      </c>
      <c r="I8" s="15">
        <v>93314230</v>
      </c>
      <c r="J8" s="15">
        <v>79688150</v>
      </c>
      <c r="K8" s="15">
        <v>13626080</v>
      </c>
      <c r="L8" s="18" t="s">
        <v>45</v>
      </c>
    </row>
    <row r="9" spans="1:12" ht="10.5">
      <c r="A9" s="13" t="s">
        <v>48</v>
      </c>
      <c r="B9" s="14" t="s">
        <v>49</v>
      </c>
      <c r="C9" s="15">
        <v>64742847</v>
      </c>
      <c r="D9" s="15">
        <v>62913997</v>
      </c>
      <c r="E9" s="15">
        <v>1828850</v>
      </c>
      <c r="F9" s="16" t="s">
        <v>50</v>
      </c>
      <c r="G9" s="17" t="s">
        <v>51</v>
      </c>
      <c r="H9" s="14" t="s">
        <v>52</v>
      </c>
      <c r="I9" s="15">
        <v>935048000</v>
      </c>
      <c r="J9" s="15">
        <v>1150608000</v>
      </c>
      <c r="K9" s="15">
        <v>-215560000</v>
      </c>
      <c r="L9" s="18" t="s">
        <v>53</v>
      </c>
    </row>
    <row r="10" spans="1:12" ht="10.5">
      <c r="A10" s="13" t="s">
        <v>54</v>
      </c>
      <c r="B10" s="14" t="s">
        <v>55</v>
      </c>
      <c r="C10" s="15">
        <v>103894</v>
      </c>
      <c r="D10" s="15">
        <v>103894</v>
      </c>
      <c r="E10" s="15">
        <v>0</v>
      </c>
      <c r="F10" s="16" t="s">
        <v>39</v>
      </c>
      <c r="G10" s="17" t="s">
        <v>56</v>
      </c>
      <c r="H10" s="14" t="s">
        <v>57</v>
      </c>
      <c r="I10" s="15">
        <v>1649829415</v>
      </c>
      <c r="J10" s="15">
        <v>1434078815</v>
      </c>
      <c r="K10" s="15">
        <v>215750600</v>
      </c>
      <c r="L10" s="18" t="s">
        <v>58</v>
      </c>
    </row>
    <row r="11" spans="1:12" ht="10.5">
      <c r="A11" s="13" t="s">
        <v>59</v>
      </c>
      <c r="B11" s="14" t="s">
        <v>60</v>
      </c>
      <c r="C11" s="15">
        <v>88900</v>
      </c>
      <c r="D11" s="15">
        <v>88900</v>
      </c>
      <c r="E11" s="15">
        <v>0</v>
      </c>
      <c r="F11" s="16" t="s">
        <v>39</v>
      </c>
      <c r="G11" s="17" t="s">
        <v>61</v>
      </c>
      <c r="H11" s="14" t="s">
        <v>62</v>
      </c>
      <c r="I11" s="15">
        <v>755847730</v>
      </c>
      <c r="J11" s="15">
        <v>769569283</v>
      </c>
      <c r="K11" s="15">
        <v>-13721553</v>
      </c>
      <c r="L11" s="18" t="s">
        <v>63</v>
      </c>
    </row>
    <row r="12" spans="1:12" ht="10.5">
      <c r="A12" s="13" t="s">
        <v>64</v>
      </c>
      <c r="B12" s="14" t="s">
        <v>65</v>
      </c>
      <c r="C12" s="15">
        <v>935048000</v>
      </c>
      <c r="D12" s="15">
        <v>1150608000</v>
      </c>
      <c r="E12" s="15">
        <v>-215560000</v>
      </c>
      <c r="F12" s="16" t="s">
        <v>53</v>
      </c>
      <c r="G12" s="17" t="s">
        <v>66</v>
      </c>
      <c r="H12" s="14" t="s">
        <v>67</v>
      </c>
      <c r="I12" s="15">
        <v>641799</v>
      </c>
      <c r="J12" s="15">
        <v>641799</v>
      </c>
      <c r="K12" s="15">
        <v>0</v>
      </c>
      <c r="L12" s="18" t="s">
        <v>39</v>
      </c>
    </row>
    <row r="13" spans="1:12" ht="10.5">
      <c r="A13" s="13" t="s">
        <v>68</v>
      </c>
      <c r="B13" s="14" t="s">
        <v>69</v>
      </c>
      <c r="C13" s="15">
        <v>1156018215</v>
      </c>
      <c r="D13" s="15">
        <v>1009035123</v>
      </c>
      <c r="E13" s="15">
        <v>146983092</v>
      </c>
      <c r="F13" s="16" t="s">
        <v>70</v>
      </c>
      <c r="G13" s="17" t="s">
        <v>71</v>
      </c>
      <c r="H13" s="14" t="s">
        <v>72</v>
      </c>
      <c r="I13" s="15">
        <v>88900</v>
      </c>
      <c r="J13" s="15">
        <v>88900</v>
      </c>
      <c r="K13" s="15">
        <v>0</v>
      </c>
      <c r="L13" s="18" t="s">
        <v>39</v>
      </c>
    </row>
    <row r="14" spans="1:12" ht="10.5">
      <c r="A14" s="13" t="s">
        <v>73</v>
      </c>
      <c r="B14" s="14" t="s">
        <v>74</v>
      </c>
      <c r="C14" s="15">
        <v>73296198</v>
      </c>
      <c r="D14" s="15">
        <v>73346198</v>
      </c>
      <c r="E14" s="15">
        <v>-50000</v>
      </c>
      <c r="F14" s="16" t="s">
        <v>30</v>
      </c>
      <c r="G14" s="17" t="s">
        <v>39</v>
      </c>
      <c r="H14" s="14" t="s">
        <v>39</v>
      </c>
      <c r="I14" s="15" t="s">
        <v>39</v>
      </c>
      <c r="J14" s="15" t="s">
        <v>39</v>
      </c>
      <c r="K14" s="15" t="s">
        <v>39</v>
      </c>
      <c r="L14" s="18" t="s">
        <v>39</v>
      </c>
    </row>
    <row r="39" spans="1:12" ht="10.5" customHeight="1">
      <c r="A39" s="7" t="s">
        <v>1</v>
      </c>
      <c r="B39" s="7"/>
      <c r="C39" s="8" t="s">
        <v>75</v>
      </c>
      <c r="D39" s="8" t="s">
        <v>76</v>
      </c>
      <c r="E39" s="8" t="s">
        <v>77</v>
      </c>
      <c r="F39" s="9" t="str">
        <f>F40</f>
        <v>1.16%</v>
      </c>
      <c r="G39" s="12" t="s">
        <v>1</v>
      </c>
      <c r="H39" s="7"/>
      <c r="I39" s="8" t="s">
        <v>75</v>
      </c>
      <c r="J39" s="8" t="s">
        <v>76</v>
      </c>
      <c r="K39" s="8" t="s">
        <v>77</v>
      </c>
      <c r="L39" s="11" t="str">
        <f>L40</f>
        <v>1.16%</v>
      </c>
    </row>
    <row r="40" spans="1:12" ht="10.5" customHeight="1">
      <c r="A40" s="22" t="s">
        <v>0</v>
      </c>
      <c r="B40" s="23"/>
      <c r="C40" s="24"/>
      <c r="D40" s="24"/>
      <c r="E40" s="24"/>
      <c r="F40" s="25" t="s">
        <v>78</v>
      </c>
      <c r="G40" s="26" t="s">
        <v>0</v>
      </c>
      <c r="H40" s="27"/>
      <c r="I40" s="28"/>
      <c r="J40" s="28"/>
      <c r="K40" s="28"/>
      <c r="L40" s="29" t="s">
        <v>78</v>
      </c>
    </row>
    <row r="41" spans="1:12" ht="10.5" customHeight="1">
      <c r="A41" s="34" t="s">
        <v>6</v>
      </c>
      <c r="B41" s="35" t="s">
        <v>7</v>
      </c>
      <c r="C41" s="37" t="s">
        <v>39</v>
      </c>
      <c r="D41" s="37" t="s">
        <v>39</v>
      </c>
      <c r="E41" s="37" t="s">
        <v>39</v>
      </c>
      <c r="F41" s="39" t="s">
        <v>39</v>
      </c>
      <c r="G41" s="40" t="s">
        <v>8</v>
      </c>
      <c r="H41" s="35" t="s">
        <v>9</v>
      </c>
      <c r="I41" s="37" t="s">
        <v>39</v>
      </c>
      <c r="J41" s="37" t="s">
        <v>39</v>
      </c>
      <c r="K41" s="37" t="s">
        <v>39</v>
      </c>
      <c r="L41" s="42" t="s">
        <v>39</v>
      </c>
    </row>
    <row r="42" spans="1:12" ht="10.5" customHeight="1">
      <c r="A42" s="33" t="s">
        <v>5</v>
      </c>
      <c r="B42" s="31" t="s">
        <v>2</v>
      </c>
      <c r="C42" s="36" t="s">
        <v>39</v>
      </c>
      <c r="D42" s="36" t="s">
        <v>39</v>
      </c>
      <c r="E42" s="36" t="s">
        <v>39</v>
      </c>
      <c r="F42" s="38" t="s">
        <v>39</v>
      </c>
      <c r="G42" s="30" t="s">
        <v>3</v>
      </c>
      <c r="H42" s="32" t="s">
        <v>4</v>
      </c>
      <c r="I42" s="36" t="s">
        <v>39</v>
      </c>
      <c r="J42" s="36" t="s">
        <v>39</v>
      </c>
      <c r="K42" s="36" t="s">
        <v>39</v>
      </c>
      <c r="L42" s="41" t="s">
        <v>39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&amp;C&amp;14&amp;U連江縣政府&amp;9&amp;U
&amp;16&amp;U經費類平衡表
&amp;12&amp;U中華民國103年9月30日&amp;R&amp;9
</oddHeader>
    <oddFooter>&amp;C第&amp;P頁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2014-10-16T10:33:28Z</cp:lastPrinted>
  <dcterms:created xsi:type="dcterms:W3CDTF">2000-09-07T03:35:22Z</dcterms:created>
  <dcterms:modified xsi:type="dcterms:W3CDTF">2014-10-16T10:37:25Z</dcterms:modified>
  <cp:category/>
  <cp:version/>
  <cp:contentType/>
  <cp:contentStatus/>
</cp:coreProperties>
</file>