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預告統計業務(彙整)\1.預告統計報表\111年\"/>
    </mc:Choice>
  </mc:AlternateContent>
  <bookViews>
    <workbookView xWindow="0" yWindow="0" windowWidth="27036" windowHeight="11868" tabRatio="926" firstSheet="17" activeTab="20"/>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面積及人口" sheetId="11" state="hidden" r:id="rId22"/>
    <sheet name="地區種類" sheetId="12" state="hidden" r:id="rId23"/>
    <sheet name="公共設施用地計畫面積" sheetId="13" state="hidden" r:id="rId24"/>
    <sheet name="土地使用分區面積" sheetId="14" state="hidden" r:id="rId25"/>
  </sheets>
  <definedNames>
    <definedName name="\p">#REF!</definedName>
    <definedName name="_PPAG">#REF!</definedName>
    <definedName name="MSUP">#REF!</definedName>
    <definedName name="OLE_LINK2" localSheetId="2">'背景說明-建築師開業家數及人數'!$A$3</definedName>
    <definedName name="_xlnm.Print_Area" localSheetId="22">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21">面積及人口!$A$1:$H$17</definedName>
    <definedName name="_xlnm.Print_Titles" localSheetId="0">預告統計資料發布時間表!$1:$11</definedName>
    <definedName name="倉庫" localSheetId="24">#REF!</definedName>
    <definedName name="倉庫" localSheetId="23">#REF!</definedName>
    <definedName name="倉庫" localSheetId="22">#REF!</definedName>
    <definedName name="倉庫" localSheetId="21">#REF!</definedName>
    <definedName name="倉庫">#REF!</definedName>
  </definedNames>
  <calcPr calcId="162913"/>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<sst xmlns="http://schemas.openxmlformats.org/spreadsheetml/2006/main" count="1130" uniqueCount="546">
  <si>
    <t>報表
網際網路</t>
    <phoneticPr fontId="1" type="noConversion"/>
  </si>
  <si>
    <t>都市及區域發展統計</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</si>
  <si>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</si>
  <si>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</si>
  <si>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</si>
  <si>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</si>
  <si>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</si>
  <si>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</si>
  <si>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</si>
  <si>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</si>
  <si>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</si>
  <si>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</si>
  <si>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</si>
  <si>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</si>
  <si>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</si>
  <si>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</si>
  <si>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</si>
  <si>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</si>
  <si>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</si>
  <si>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</si>
  <si>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</si>
  <si>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</si>
  <si>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</si>
  <si>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</si>
  <si>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</si>
  <si>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</si>
  <si>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</si>
  <si>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</si>
  <si>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</si>
  <si>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</si>
  <si>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</si>
  <si>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</si>
  <si>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</si>
  <si>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</si>
  <si>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</si>
  <si>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</si>
  <si>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</si>
  <si>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</si>
  <si>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</si>
  <si>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</si>
  <si>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</si>
  <si>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</si>
  <si>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</si>
  <si>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</si>
  <si>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</si>
  <si>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</si>
  <si>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</si>
  <si>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</si>
  <si>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</si>
  <si>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</si>
  <si>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</si>
  <si>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</si>
  <si>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</si>
  <si>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</si>
  <si>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</si>
  <si>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</si>
  <si>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</si>
  <si>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</si>
  <si>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</si>
  <si>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</si>
  <si>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</si>
  <si>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</si>
  <si>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</si>
  <si>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</si>
  <si>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</si>
  <si>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</si>
  <si>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</si>
  <si>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</si>
  <si>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</si>
  <si>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</si>
  <si>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</si>
  <si>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</si>
  <si>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</si>
  <si>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</si>
  <si>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</si>
  <si>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</si>
  <si>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</si>
  <si>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</si>
  <si>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</si>
  <si>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</si>
  <si>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</si>
  <si>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</si>
  <si>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</si>
  <si>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</si>
  <si>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</si>
  <si>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</si>
  <si>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</si>
  <si>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</si>
  <si>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</si>
  <si>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</si>
  <si>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</si>
  <si>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</si>
  <si>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</si>
  <si>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</si>
  <si>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</si>
  <si>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</si>
  <si>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</si>
  <si>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</si>
  <si>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</si>
  <si>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</si>
  <si>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</si>
  <si>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</si>
  <si>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</si>
  <si>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</si>
  <si>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</si>
  <si>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</si>
  <si>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</si>
  <si>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</si>
  <si>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</si>
  <si>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</si>
  <si>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</si>
  <si>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</si>
  <si>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</si>
  <si>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</si>
  <si>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</si>
  <si>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</si>
  <si>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</si>
  <si>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</si>
  <si>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</si>
  <si>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</si>
  <si>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</si>
  <si>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</si>
  <si>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</si>
  <si>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</si>
  <si>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</si>
  <si>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</si>
  <si>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</si>
  <si>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</si>
  <si>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</si>
  <si>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</si>
  <si>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</si>
  <si>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</si>
  <si>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</si>
  <si>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</si>
  <si>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</si>
  <si>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</si>
  <si>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</si>
  <si>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</si>
  <si>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</si>
  <si>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</si>
  <si>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</si>
  <si>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</si>
  <si>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</si>
  <si>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</si>
  <si>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</si>
  <si>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</si>
  <si>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</si>
  <si>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</si>
  <si>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</si>
  <si>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</si>
  <si>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</si>
  <si>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</si>
  <si>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</si>
  <si>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營建業及建築統計</t>
    <phoneticPr fontId="6" type="noConversion"/>
  </si>
  <si>
    <t>天然災害統計</t>
    <phoneticPr fontId="6" type="noConversion"/>
  </si>
  <si>
    <t>連江縣建築物昇降設備檢查取得使用許可證統計</t>
    <phoneticPr fontId="6" type="noConversion"/>
  </si>
  <si>
    <t>2359-01-09-2</t>
  </si>
  <si>
    <t>2354-00-01-2</t>
  </si>
  <si>
    <t>都市及區域發展統計</t>
    <phoneticPr fontId="1" type="noConversion"/>
  </si>
  <si>
    <t>連江縣建築師開業家數及人數</t>
    <phoneticPr fontId="6" type="noConversion"/>
  </si>
  <si>
    <t>連江縣建築物機械停車設備安全檢查統計</t>
    <phoneticPr fontId="6" type="noConversion"/>
  </si>
  <si>
    <t>連江縣廣告物管理統計</t>
    <phoneticPr fontId="6" type="noConversion"/>
  </si>
  <si>
    <t>連江縣都市計畫地區面積及人口</t>
    <phoneticPr fontId="6" type="noConversion"/>
  </si>
  <si>
    <t>連江縣都市計畫土地使用分區面積</t>
    <phoneticPr fontId="6" type="noConversion"/>
  </si>
  <si>
    <t>連江縣天然災害禦潮（海堤）設施受損情形</t>
    <phoneticPr fontId="6" type="noConversion"/>
  </si>
  <si>
    <t>表號</t>
    <phoneticPr fontId="1" type="noConversion"/>
  </si>
  <si>
    <t>資料種類</t>
    <phoneticPr fontId="1" type="noConversion"/>
  </si>
  <si>
    <t>資料項目</t>
    <phoneticPr fontId="1" type="noConversion"/>
  </si>
  <si>
    <t>發布形式</t>
  </si>
  <si>
    <t>預定發布時間</t>
    <phoneticPr fontId="1" type="noConversion"/>
  </si>
  <si>
    <t>1月</t>
    <phoneticPr fontId="1" type="noConversion"/>
  </si>
  <si>
    <t>2月</t>
  </si>
  <si>
    <t>3月</t>
  </si>
  <si>
    <t>4月</t>
  </si>
  <si>
    <t>5月</t>
  </si>
  <si>
    <t>6月</t>
  </si>
  <si>
    <t>7月</t>
  </si>
  <si>
    <t>8月</t>
  </si>
  <si>
    <t>9月</t>
  </si>
  <si>
    <t>10月</t>
  </si>
  <si>
    <t>11月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</si>
  <si>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</si>
  <si>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</si>
  <si>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</si>
  <si>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</si>
  <si>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</si>
  <si>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</si>
  <si>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</si>
  <si>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陳幼宛</t>
  </si>
  <si>
    <t>連江縣政府工務處</t>
  </si>
  <si>
    <t>0836-25021</t>
  </si>
  <si>
    <t>ynaffit1020@gmail.com</t>
  </si>
  <si>
    <t>連江縣政府工務處</t>
    <phoneticPr fontId="1" type="noConversion"/>
  </si>
  <si>
    <t>預告統計資料發布時間表</t>
  </si>
  <si>
    <t>10日</t>
    <phoneticPr fontId="1" type="noConversion"/>
  </si>
  <si>
    <t>25日</t>
    <phoneticPr fontId="1" type="noConversion"/>
  </si>
  <si>
    <t>聯絡人：</t>
  </si>
  <si>
    <t>服務單位：</t>
  </si>
  <si>
    <t>電話：</t>
  </si>
  <si>
    <t>傳真：</t>
  </si>
  <si>
    <t>電子信箱：</t>
  </si>
  <si>
    <t>0836-25398</t>
    <phoneticPr fontId="6" type="noConversion"/>
  </si>
  <si>
    <t>連江縣都市計畫區域內現有已開闢道路長度及面積暨橋梁座數、自行車道長度</t>
    <phoneticPr fontId="6" type="noConversion"/>
  </si>
  <si>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</si>
  <si>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</si>
  <si>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</si>
  <si>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</si>
  <si>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</si>
  <si>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</si>
  <si>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</si>
  <si>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</si>
  <si>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</si>
  <si>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</si>
  <si>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</si>
  <si>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</si>
  <si>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</si>
  <si>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</si>
  <si>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</si>
  <si>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</si>
  <si>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</si>
  <si>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</si>
  <si>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</si>
  <si>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</si>
  <si>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</si>
  <si>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</si>
  <si>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</si>
  <si>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</si>
  <si>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</si>
  <si>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</si>
  <si>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</si>
  <si>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</si>
  <si>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</si>
  <si>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</si>
  <si>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</si>
  <si>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</si>
  <si>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</si>
  <si>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</si>
  <si>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</si>
  <si>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</si>
  <si>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</si>
  <si>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</si>
  <si>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</si>
  <si>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</si>
  <si>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</si>
  <si>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</si>
  <si>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</si>
  <si>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</si>
  <si>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</si>
  <si>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</si>
  <si>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</si>
  <si>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</si>
  <si>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</si>
  <si>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</si>
  <si>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</si>
  <si>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</si>
  <si>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</si>
  <si>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</si>
  <si>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</si>
  <si>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</si>
  <si>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</si>
  <si>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</si>
  <si>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</si>
  <si>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</si>
  <si>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</si>
  <si>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</si>
  <si>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</si>
  <si>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</si>
  <si>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</si>
  <si>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</si>
  <si>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</si>
  <si>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</si>
  <si>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</si>
  <si>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</si>
  <si>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</si>
  <si>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</si>
  <si>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</si>
  <si>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</si>
  <si>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</si>
  <si>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</si>
  <si>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</si>
  <si>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</si>
  <si>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</si>
  <si>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</si>
  <si>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</si>
  <si>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資料種類：營建業及建築統計 </t>
  </si>
  <si>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</si>
  <si>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</si>
  <si>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</si>
  <si>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</si>
  <si>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</si>
  <si>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</si>
  <si>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</si>
  <si>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</si>
  <si>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</si>
  <si>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</si>
  <si>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</si>
  <si>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</si>
  <si>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</si>
  <si>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</si>
  <si>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</si>
  <si>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</si>
  <si>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</si>
  <si>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</si>
  <si>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</si>
  <si>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</si>
  <si>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</si>
  <si>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</si>
  <si>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</si>
  <si>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</si>
  <si>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</si>
  <si>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</si>
  <si>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</si>
  <si>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</si>
  <si>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</si>
  <si>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</si>
  <si>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</si>
  <si>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</si>
  <si>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</si>
  <si>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</si>
  <si>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</si>
  <si>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</si>
  <si>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</si>
  <si>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</si>
  <si>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</si>
  <si>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</si>
  <si>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</si>
  <si>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</si>
  <si>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</si>
  <si>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</si>
  <si>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</si>
  <si>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</si>
  <si>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</si>
  <si>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</si>
  <si>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</si>
  <si>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</si>
  <si>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</si>
  <si>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</si>
  <si>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</si>
  <si>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</si>
  <si>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</si>
  <si>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</si>
  <si>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</si>
  <si>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</si>
  <si>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</si>
  <si>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</si>
  <si>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</si>
  <si>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</si>
  <si>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</si>
  <si>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</si>
  <si>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</si>
  <si>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</si>
  <si>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</si>
  <si>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</si>
  <si>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</si>
  <si>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</si>
  <si>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</si>
  <si>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</si>
  <si>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</si>
  <si>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</si>
  <si>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</si>
  <si>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</si>
  <si>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</si>
  <si>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</si>
  <si>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</si>
  <si>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</si>
  <si>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</si>
  <si>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</si>
  <si>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</si>
  <si>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</si>
  <si>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</si>
  <si>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</si>
  <si>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</si>
  <si>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</si>
  <si>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</si>
  <si>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</si>
  <si>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</si>
  <si>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</si>
  <si>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</si>
  <si>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</si>
  <si>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</si>
  <si>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</si>
  <si>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</si>
  <si>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</si>
  <si>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</si>
  <si>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</si>
  <si>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</si>
  <si>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</si>
  <si>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</si>
  <si>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</si>
  <si>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</si>
  <si>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</si>
  <si>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</si>
  <si>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</si>
  <si>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</si>
  <si>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</si>
  <si>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</si>
  <si>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</si>
  <si>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</si>
  <si>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</si>
  <si>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</si>
  <si>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</si>
  <si>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</si>
  <si>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</si>
  <si>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</si>
  <si>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</si>
  <si>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</si>
  <si>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</si>
  <si>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</si>
  <si>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</si>
  <si>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</si>
  <si>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</si>
  <si>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</si>
  <si>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</si>
  <si>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</si>
  <si>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</si>
  <si>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</si>
  <si>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</si>
  <si>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</si>
  <si>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</si>
  <si>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</si>
  <si>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</si>
  <si>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</si>
  <si>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</si>
  <si>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</si>
  <si>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</si>
  <si>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</si>
  <si>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</si>
  <si>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</si>
  <si>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</si>
  <si>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</si>
  <si>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</si>
  <si>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</si>
  <si>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</si>
  <si>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</si>
  <si>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</si>
  <si>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</si>
  <si>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</si>
  <si>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</si>
  <si>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</si>
  <si>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</si>
  <si>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</si>
  <si>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</si>
  <si>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</si>
  <si>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</si>
  <si>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</si>
  <si>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</si>
  <si>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</si>
  <si>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</si>
  <si>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</si>
  <si>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</si>
  <si>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</si>
  <si>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</si>
  <si>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</si>
  <si>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</si>
  <si>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</si>
  <si>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</si>
  <si>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</si>
  <si>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</si>
  <si>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</si>
  <si>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</si>
  <si>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</si>
  <si>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</si>
  <si>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</si>
  <si>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</si>
  <si>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</si>
  <si>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</si>
  <si>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</si>
  <si>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</si>
  <si>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</si>
  <si>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</si>
  <si>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</si>
  <si>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</si>
  <si>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</si>
  <si>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</si>
  <si>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</si>
  <si>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</si>
  <si>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</si>
  <si>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</si>
  <si>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</si>
  <si>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</si>
  <si>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</si>
  <si>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</si>
  <si>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</si>
  <si>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 xml:space="preserve">＊統計標準時間：以每年十二月底之事實為準。 </t>
  </si>
  <si>
    <t xml:space="preserve">(一)道路面積：指都市計畫區域內寬度達六公尺以上道路之面積。 </t>
  </si>
  <si>
    <t xml:space="preserve">(二)道路長度：指都市計畫區域內寬度達六公尺以上道路之長度。 </t>
  </si>
  <si>
    <t xml:space="preserve">(四)碎石路面或砂土路面：用碎石或以砂土舖裝及新闢、拓寬的路面。 </t>
  </si>
  <si>
    <t xml:space="preserve">(六)其他面積：含安全島、溝蓋板、綠地等面積。 </t>
  </si>
  <si>
    <t xml:space="preserve">(七)本表所填應為年底之靜態資料(累計數)，不是年度數字。 </t>
  </si>
  <si>
    <t xml:space="preserve">(八)現有道路以路面寬度在六公尺以上者為限，六公尺以下者不列計。 </t>
  </si>
  <si>
    <t xml:space="preserve">(十一)如原報之沙土路、碎石路於當年改舖瀝青路時，沙土路、碎石路之長度、數字應相等。 </t>
  </si>
  <si>
    <t xml:space="preserve">(十三)道路交叉路口之長度、面積不得重複計算。 </t>
  </si>
  <si>
    <t xml:space="preserve">(十五)各種橋樑、涵洞面積及長度均應包括在道路面積及長度中。 </t>
  </si>
  <si>
    <t xml:space="preserve">＊統計分類：道路、橋樑及隧道之統計 </t>
  </si>
  <si>
    <t xml:space="preserve">＊統計指標編製方法與資料來源說明：依據本縣府工務處所承辦該項業務單位之 公務登記冊或各鄉鎮公所所實施都市計畫區域之登記資料彙編。 </t>
  </si>
  <si>
    <t xml:space="preserve">＊統計地區範圍及對象：凡本縣實施都市計畫區域內之現有道路，均為統計對象。 </t>
    <phoneticPr fontId="6" type="noConversion"/>
  </si>
  <si>
    <t xml:space="preserve">(三)瀝青或水泥混凝土路面：用柏油及砂石混合舖設的路面用，或水泥、細沙、石子等混合舖設的路面。 </t>
    <phoneticPr fontId="6" type="noConversion"/>
  </si>
  <si>
    <t xml:space="preserve">(五)車輛可行駛之路面面積：係指路基以上用以承受車輛行駛部分，並未含人行道、安全島、溝蓋板等道路用地面積。 </t>
    <phoneticPr fontId="6" type="noConversion"/>
  </si>
  <si>
    <t xml:space="preserve">(十)如當年僅修舖原有瀝青路面時，其長度、面積仍然維持原報之長度、面積，不得再予增列，以免重複增加現象。 </t>
    <phoneticPr fontId="6" type="noConversion"/>
  </si>
  <si>
    <t xml:space="preserve">(十二)在同一條道路上，如前段舖瀝青、後段為沙土或碎石路時，請分別填列瀝青及沙土或碎石路之長度、面積。 </t>
    <phoneticPr fontId="6" type="noConversion"/>
  </si>
  <si>
    <t xml:space="preserve">(十四)在同一條道路路線內有不同種類道路者，其長度列入主要路面種類欄內，但其面積則應分別填入各種路面欄內。 </t>
    <phoneticPr fontId="6" type="noConversion"/>
  </si>
  <si>
    <t>＊統計單位：公尺。</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</si>
  <si>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</si>
  <si>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</si>
  <si>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</si>
  <si>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(九)本表所指都市計畫區域內道路，係包括經費內建造及經費外(由其他單位，如公路局)建造之路面。意即，凡該道路係在都市計畫區域內，且路面寬度在六公尺以上者，均應包括。 </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</si>
  <si>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</si>
  <si>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</si>
  <si>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</si>
  <si>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</si>
  <si>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</si>
  <si>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 xml:space="preserve">資料種類：營建業及建築統計 </t>
    <phoneticPr fontId="6" type="noConversion"/>
  </si>
  <si>
    <t>(七)表中未列名之工程設施項目填入「其他」欄，並附註說明。</t>
    <phoneticPr fontId="6" type="noConversion"/>
  </si>
  <si>
    <t xml:space="preserve">資料種類：營建業及建築統計 </t>
    <phoneticPr fontId="6" type="noConversion"/>
  </si>
  <si>
    <t xml:space="preserve">資料種類：營建業及建築統計 </t>
    <phoneticPr fontId="6" type="noConversion"/>
  </si>
  <si>
    <t xml:space="preserve">資料種類：營建業及建築統計 </t>
    <phoneticPr fontId="6" type="noConversion"/>
  </si>
  <si>
    <t xml:space="preserve">資料種類：營建業及建築統計 </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</si>
  <si>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</si>
  <si>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</si>
  <si>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</si>
  <si>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</si>
  <si>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</si>
  <si>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</si>
  <si>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</si>
  <si>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</si>
  <si>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111</t>
    <phoneticPr fontId="6" type="noConversion"/>
  </si>
  <si>
    <t>（110年）</t>
  </si>
  <si>
    <t>111年</t>
  </si>
  <si>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</si>
  <si>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</si>
  <si>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10日</t>
    <phoneticPr fontId="1" type="noConversion"/>
  </si>
  <si>
    <t>10日</t>
    <phoneticPr fontId="1" type="noConversion"/>
  </si>
  <si>
    <t>10日</t>
    <phoneticPr fontId="1" type="noConversion"/>
  </si>
  <si>
    <t>連江縣禦潮(海堤)─整建工程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</si>
  <si>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</si>
  <si>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</si>
  <si>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</si>
  <si>
    <t>連江縣海岸環境改善工程</t>
    <phoneticPr fontId="6" type="noConversion"/>
  </si>
  <si>
    <t>連江縣都市計畫區域內公共工程實施數量</t>
    <phoneticPr fontId="6" type="noConversion"/>
  </si>
  <si>
    <t>連江縣禦潮(海堤)─養護工程</t>
    <phoneticPr fontId="6" type="noConversion"/>
  </si>
  <si>
    <t>連江縣禦潮(海堤)─災害復建工程</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</si>
  <si>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</si>
  <si>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</si>
  <si>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</si>
  <si>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連江縣都市計畫公共設施用地已闢建面積</t>
    <phoneticPr fontId="6" type="noConversion"/>
  </si>
  <si>
    <t>資料種類：都市及區域發展統計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</si>
</sst>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38">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2"/>
      <color indexed="8"/>
      <name val="Times New Roman"/>
      <family val="1"/>
    </font>
    <font>
      <sz val="14"/>
      <color indexed="8"/>
      <name val="標楷體"/>
      <family val="4"/>
      <charset val="136"/>
    </font>
    <font>
      <u/>
      <sz val="12"/>
      <color rgb="FF0000FF"/>
      <name val="標楷體"/>
      <family val="4"/>
      <charset val="136"/>
    </font>
    <font>
      <u/>
      <sz val="12"/>
      <color rgb="FF0000FF"/>
      <name val="新細明體"/>
      <family val="1"/>
      <charset val="136"/>
    </font>
    <font>
      <sz val="12"/>
      <color rgb="FF0000FF"/>
      <name val="新細明體"/>
      <family val="1"/>
      <charset val="136"/>
      <scheme val="minor"/>
    </font>
    <font>
      <u/>
      <sz val="12"/>
      <color rgb="FF0000FF"/>
      <name val="新細明體"/>
      <family val="1"/>
      <charset val="136"/>
      <scheme val="minor"/>
    </font>
  </fonts>
  <fills count="3">
    <fill>
      <patternFill patternType="none"/>
    </fill>
    <fill>
      <patternFill patternType="gray125"/>
    </fill>
    <fill>
      <patternFill patternType="solid">
        <fgColor rgb="FFB2E0FC"/>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cellStyleXfs>
  <cellXfs count="281">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46" xfId="0" applyFont="1" applyBorder="1" applyAlignment="1">
      <alignment horizontal="center" vertical="center"/>
    </xf>
    <xf numFmtId="0" fontId="27" fillId="0" borderId="33" xfId="0" applyFont="1" applyBorder="1" applyAlignment="1">
      <alignment horizontal="center" vertical="center"/>
    </xf>
    <xf numFmtId="0" fontId="5" fillId="0" borderId="0" xfId="0" applyFont="1" applyFill="1" applyBorder="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4" xfId="0" applyFont="1" applyBorder="1" applyAlignment="1">
      <alignment horizontal="center" vertical="center"/>
    </xf>
    <xf numFmtId="0" fontId="28" fillId="0" borderId="47" xfId="0" applyFont="1" applyBorder="1">
      <alignment vertical="center"/>
    </xf>
    <xf numFmtId="0" fontId="28" fillId="0" borderId="47" xfId="0" applyFont="1" applyBorder="1" applyAlignment="1">
      <alignment horizontal="left" vertical="center" indent="2"/>
    </xf>
    <xf numFmtId="0" fontId="28" fillId="0" borderId="47" xfId="0" applyFont="1" applyBorder="1" applyAlignment="1">
      <alignment horizontal="left" vertical="center" indent="8"/>
    </xf>
    <xf numFmtId="0" fontId="28" fillId="0" borderId="47" xfId="0" applyFont="1" applyBorder="1" applyAlignment="1">
      <alignment horizontal="left" vertical="center" indent="3"/>
    </xf>
    <xf numFmtId="0" fontId="28" fillId="0" borderId="47" xfId="0" applyFont="1" applyBorder="1" applyAlignment="1">
      <alignment horizontal="left" vertical="center" wrapText="1" indent="3"/>
    </xf>
    <xf numFmtId="0" fontId="28" fillId="0" borderId="47" xfId="0" applyFont="1" applyBorder="1" applyAlignment="1">
      <alignment horizontal="left" vertical="center" wrapText="1" indent="2"/>
    </xf>
    <xf numFmtId="0" fontId="28" fillId="0" borderId="16" xfId="0" applyFont="1" applyBorder="1">
      <alignment vertical="center"/>
    </xf>
    <xf numFmtId="0" fontId="13" fillId="0" borderId="47" xfId="1" applyFont="1" applyBorder="1" applyAlignment="1" applyProtection="1">
      <alignment horizontal="left" vertical="center" indent="2"/>
    </xf>
    <xf numFmtId="0" fontId="28"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Border="1">
      <alignment vertical="center"/>
    </xf>
    <xf numFmtId="0" fontId="28" fillId="0" borderId="0" xfId="0" applyFont="1" applyBorder="1" applyAlignment="1">
      <alignment horizontal="left" vertical="center" indent="2"/>
    </xf>
    <xf numFmtId="0" fontId="28" fillId="0" borderId="0" xfId="0" applyFont="1" applyBorder="1" applyAlignment="1">
      <alignment horizontal="left" vertical="center" indent="3"/>
    </xf>
    <xf numFmtId="0" fontId="28" fillId="0" borderId="0" xfId="0" applyFont="1" applyAlignment="1">
      <alignment vertical="center"/>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7" xfId="0" applyFont="1" applyBorder="1" applyAlignment="1">
      <alignment horizontal="left" vertical="center" indent="5"/>
    </xf>
    <xf numFmtId="0" fontId="28" fillId="0" borderId="47" xfId="0" applyFont="1" applyBorder="1" applyAlignment="1">
      <alignment horizontal="left" vertical="center" indent="4"/>
    </xf>
    <xf numFmtId="0" fontId="32" fillId="0" borderId="0" xfId="0" applyFont="1" applyFill="1" applyBorder="1" applyAlignme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27" fillId="0" borderId="38" xfId="0" applyFont="1" applyBorder="1" applyAlignment="1">
      <alignment horizontal="center" vertical="center"/>
    </xf>
    <xf numFmtId="0" fontId="22" fillId="0" borderId="38" xfId="0" applyFont="1" applyBorder="1" applyAlignment="1">
      <alignment horizontal="center" vertical="center"/>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 fillId="2" borderId="3" xfId="0" applyFont="1" applyFill="1" applyBorder="1" applyAlignment="1">
      <alignment horizontal="center" vertical="center" wrapText="1"/>
    </xf>
    <xf numFmtId="0" fontId="33" fillId="0" borderId="0" xfId="0" applyFont="1" applyAlignment="1">
      <alignment horizontal="center" vertical="center" wrapText="1"/>
    </xf>
    <xf numFmtId="0" fontId="34" fillId="0" borderId="1" xfId="1" applyFont="1" applyBorder="1" applyAlignment="1" applyProtection="1">
      <alignment horizontal="center" vertical="center" wrapText="1"/>
    </xf>
    <xf numFmtId="20" fontId="35" fillId="0" borderId="2" xfId="1" applyNumberFormat="1" applyFont="1" applyBorder="1" applyAlignment="1" applyProtection="1">
      <alignment horizontal="center" vertical="center" wrapText="1"/>
    </xf>
    <xf numFmtId="0" fontId="36" fillId="0" borderId="0" xfId="0" applyFont="1" applyAlignment="1">
      <alignment horizontal="center" vertical="center"/>
    </xf>
    <xf numFmtId="20" fontId="35" fillId="0" borderId="0" xfId="1" applyNumberFormat="1" applyFont="1" applyAlignment="1" applyProtection="1">
      <alignment horizontal="center" vertical="center"/>
    </xf>
    <xf numFmtId="0" fontId="28" fillId="0" borderId="0" xfId="0" applyFont="1" applyAlignment="1">
      <alignment horizontal="center" vertical="center"/>
    </xf>
    <xf numFmtId="0" fontId="36" fillId="0" borderId="39" xfId="0" applyFont="1" applyBorder="1" applyAlignment="1">
      <alignment horizontal="center" vertical="center"/>
    </xf>
    <xf numFmtId="0" fontId="36" fillId="0" borderId="1" xfId="0" applyFont="1" applyBorder="1" applyAlignment="1">
      <alignment horizontal="center" vertical="center"/>
    </xf>
    <xf numFmtId="20" fontId="35" fillId="0" borderId="2" xfId="1" applyNumberFormat="1" applyFont="1" applyBorder="1" applyAlignment="1" applyProtection="1">
      <alignment horizontal="center" vertical="center"/>
    </xf>
    <xf numFmtId="0" fontId="36" fillId="0" borderId="3" xfId="0" applyFont="1" applyBorder="1" applyAlignment="1">
      <alignment horizontal="center" vertical="center"/>
    </xf>
    <xf numFmtId="20" fontId="37" fillId="0" borderId="2" xfId="0" applyNumberFormat="1" applyFont="1" applyBorder="1" applyAlignment="1">
      <alignment horizontal="center" vertical="center"/>
    </xf>
    <xf numFmtId="0" fontId="36" fillId="0" borderId="38" xfId="0" applyFont="1" applyBorder="1" applyAlignment="1">
      <alignment horizontal="center" vertical="center"/>
    </xf>
    <xf numFmtId="0" fontId="35" fillId="0" borderId="0" xfId="1" applyFont="1" applyAlignment="1" applyProtection="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4" fillId="0" borderId="0" xfId="1" applyFont="1" applyBorder="1" applyAlignment="1" applyProtection="1">
      <alignment horizontal="center" vertical="center"/>
    </xf>
    <xf numFmtId="20" fontId="3" fillId="0" borderId="0" xfId="1" applyNumberFormat="1" applyAlignment="1" applyProtection="1">
      <alignment horizontal="center" vertical="center"/>
    </xf>
    <xf numFmtId="20" fontId="3" fillId="0" borderId="2" xfId="1" applyNumberFormat="1" applyBorder="1" applyAlignment="1" applyProtection="1">
      <alignment horizontal="center" vertical="center"/>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2" xfId="0" applyFont="1" applyBorder="1" applyAlignment="1">
      <alignment horizontal="left" vertical="center" wrapText="1"/>
    </xf>
    <xf numFmtId="0" fontId="2" fillId="0" borderId="58" xfId="0" applyFont="1" applyBorder="1" applyAlignment="1">
      <alignment horizontal="left" vertical="center" wrapText="1"/>
    </xf>
    <xf numFmtId="0" fontId="26" fillId="0" borderId="30" xfId="0" applyFont="1" applyBorder="1" applyAlignment="1">
      <alignment horizontal="left" vertical="center" wrapText="1"/>
    </xf>
    <xf numFmtId="0" fontId="26" fillId="0" borderId="52" xfId="0" applyFont="1" applyBorder="1" applyAlignment="1">
      <alignment horizontal="left"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1" xfId="1" applyFont="1" applyBorder="1" applyAlignment="1" applyProtection="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23" fillId="0" borderId="30" xfId="1" applyFont="1" applyBorder="1" applyAlignment="1" applyProtection="1">
      <alignment horizontal="center"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5" fillId="0" borderId="51" xfId="0" applyFont="1" applyBorder="1" applyAlignment="1">
      <alignment horizontal="center" vertical="center"/>
    </xf>
    <xf numFmtId="0" fontId="2" fillId="0" borderId="30" xfId="1" applyFont="1" applyBorder="1" applyAlignment="1" applyProtection="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0" xfId="0" applyFont="1" applyBorder="1" applyAlignment="1">
      <alignment horizontal="center" vertical="center"/>
    </xf>
    <xf numFmtId="0" fontId="23" fillId="0" borderId="42" xfId="1" applyFont="1" applyBorder="1" applyAlignment="1" applyProtection="1">
      <alignment horizontal="center" vertical="center" wrapText="1"/>
    </xf>
    <xf numFmtId="0" fontId="22" fillId="0" borderId="42" xfId="0" applyFont="1" applyBorder="1" applyAlignment="1">
      <alignment horizontal="center" vertical="center"/>
    </xf>
    <xf numFmtId="0" fontId="5" fillId="0" borderId="55" xfId="0" applyFont="1" applyBorder="1" applyAlignment="1">
      <alignment horizontal="center" vertical="center"/>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cellXfs>
  <cellStyles count="6">
    <cellStyle name="一般" xfId="0" builtinId="0"/>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tsu.gov.tw/upload/f-20220309162905.pdf" TargetMode="External"/><Relationship Id="rId13" Type="http://schemas.openxmlformats.org/officeDocument/2006/relationships/hyperlink" Target="https://www.matsu.gov.tw/upload/f-20220309170814.pdf" TargetMode="External"/><Relationship Id="rId18" Type="http://schemas.openxmlformats.org/officeDocument/2006/relationships/hyperlink" Target="https://www.matsu.gov.tw/upload/f-20220309164743.pdf" TargetMode="External"/><Relationship Id="rId3" Type="http://schemas.openxmlformats.org/officeDocument/2006/relationships/hyperlink" Target="https://www.matsu.gov.tw/upload/f-20220506085014.pdf" TargetMode="External"/><Relationship Id="rId21" Type="http://schemas.openxmlformats.org/officeDocument/2006/relationships/hyperlink" Target="https://www.matsu.gov.tw/upload/f-20220309165107.pdf" TargetMode="External"/><Relationship Id="rId7" Type="http://schemas.openxmlformats.org/officeDocument/2006/relationships/hyperlink" Target="https://www.matsu.gov.tw/upload/f-20210818112548.pdf" TargetMode="External"/><Relationship Id="rId12" Type="http://schemas.openxmlformats.org/officeDocument/2006/relationships/hyperlink" Target="https://www.matsu.gov.tw/upload/f-20220506093402.pdf" TargetMode="External"/><Relationship Id="rId17" Type="http://schemas.openxmlformats.org/officeDocument/2006/relationships/hyperlink" Target="https://www.matsu.gov.tw/upload/f-20220309164627.pdf" TargetMode="External"/><Relationship Id="rId2" Type="http://schemas.openxmlformats.org/officeDocument/2006/relationships/hyperlink" Target="https://www.matsu.gov.tw/upload/f-20220506084823.pdf" TargetMode="External"/><Relationship Id="rId16" Type="http://schemas.openxmlformats.org/officeDocument/2006/relationships/hyperlink" Target="https://www.matsu.gov.tw/upload/f-20220309164501.pdf" TargetMode="External"/><Relationship Id="rId20" Type="http://schemas.openxmlformats.org/officeDocument/2006/relationships/hyperlink" Target="https://www.matsu.gov.tw/upload/f-20220309164956.pdf" TargetMode="External"/><Relationship Id="rId1" Type="http://schemas.openxmlformats.org/officeDocument/2006/relationships/hyperlink" Target="https://www.matsu.gov.tw/upload/f-20220124095601.pdf" TargetMode="External"/><Relationship Id="rId6" Type="http://schemas.openxmlformats.org/officeDocument/2006/relationships/hyperlink" Target="https://www.matsu.gov.tw/upload/f-20210818111451.pdf" TargetMode="External"/><Relationship Id="rId11" Type="http://schemas.openxmlformats.org/officeDocument/2006/relationships/hyperlink" Target="https://www.matsu.gov.tw/upload/f-20220506094608.pdf" TargetMode="External"/><Relationship Id="rId24" Type="http://schemas.openxmlformats.org/officeDocument/2006/relationships/printerSettings" Target="../printerSettings/printerSettings1.bin"/><Relationship Id="rId5" Type="http://schemas.openxmlformats.org/officeDocument/2006/relationships/hyperlink" Target="https://www.matsu.gov.tw/upload/f-20210818145234.pdf" TargetMode="External"/><Relationship Id="rId15" Type="http://schemas.openxmlformats.org/officeDocument/2006/relationships/hyperlink" Target="https://www.matsu.gov.tw/upload/f-20220309165506.pdf" TargetMode="External"/><Relationship Id="rId23" Type="http://schemas.openxmlformats.org/officeDocument/2006/relationships/hyperlink" Target="https://www.matsu.gov.tw/upload/f-20220309170710.pdf" TargetMode="External"/><Relationship Id="rId10" Type="http://schemas.openxmlformats.org/officeDocument/2006/relationships/hyperlink" Target="https://www.matsu.gov.tw/upload/f-20220506094816.pdf" TargetMode="External"/><Relationship Id="rId19" Type="http://schemas.openxmlformats.org/officeDocument/2006/relationships/hyperlink" Target="https://www.matsu.gov.tw/upload/f-20220309164849.pdf" TargetMode="External"/><Relationship Id="rId4" Type="http://schemas.openxmlformats.org/officeDocument/2006/relationships/hyperlink" Target="https://www.matsu.gov.tw/upload/pdf-20220308102442.pdf" TargetMode="External"/><Relationship Id="rId9" Type="http://schemas.openxmlformats.org/officeDocument/2006/relationships/hyperlink" Target="https://www.matsu.gov.tw/upload/f-20220506100456.pdf" TargetMode="External"/><Relationship Id="rId14" Type="http://schemas.openxmlformats.org/officeDocument/2006/relationships/hyperlink" Target="https://www.matsu.gov.tw/upload/f-20220309165723.pdf" TargetMode="External"/><Relationship Id="rId22" Type="http://schemas.openxmlformats.org/officeDocument/2006/relationships/hyperlink" Target="https://www.matsu.gov.tw/upload/f-20220309165206.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topLeftCell="A46" zoomScale="70" zoomScaleNormal="70" zoomScaleSheetLayoutView="80" workbookViewId="0">
      <selection activeCell="G58" sqref="G58"/>
    </sheetView>
  </sheetViews>
  <sheetFormatPr defaultColWidth="9" defaultRowHeight="18.899999999999999" customHeight="1"/>
  <cols>
    <col min="1" max="1" width="14.6640625" style="105" customWidth="1"/>
    <col min="2" max="2" width="23.6640625" style="105" customWidth="1"/>
    <col min="3" max="3" width="45.6640625" style="106" customWidth="1"/>
    <col min="4" max="5" width="10.6640625" style="105" customWidth="1"/>
    <col min="6" max="6" width="10.6640625" style="106" customWidth="1"/>
    <col min="7" max="7" width="10.6640625" style="183" customWidth="1"/>
    <col min="8" max="16" width="10.6640625" style="105" customWidth="1"/>
    <col min="17" max="17" width="5.6640625" style="105" customWidth="1"/>
    <col min="18" max="18" width="3.6640625" style="105" customWidth="1"/>
    <col min="19" max="19" width="5.6640625" style="105" customWidth="1"/>
    <col min="20" max="20" width="3.6640625" style="105" customWidth="1"/>
    <col min="21" max="21" width="5.6640625" style="105" customWidth="1"/>
    <col min="22" max="22" width="3.6640625" style="105" customWidth="1"/>
    <col min="23" max="16384" width="9" style="105"/>
  </cols>
  <sheetData>
    <row r="1" spans="1:22" s="112" customFormat="1" ht="33" customHeight="1">
      <c r="A1" s="196" t="s">
        <v>192</v>
      </c>
      <c r="B1" s="196"/>
      <c r="C1" s="196"/>
      <c r="D1" s="196"/>
      <c r="E1" s="196"/>
      <c r="F1" s="196"/>
      <c r="G1" s="196"/>
      <c r="H1" s="196"/>
      <c r="I1" s="196"/>
      <c r="J1" s="196"/>
      <c r="K1" s="196"/>
      <c r="L1" s="196"/>
      <c r="M1" s="196"/>
      <c r="N1" s="196"/>
      <c r="O1" s="196"/>
      <c r="P1" s="196"/>
      <c r="Q1" s="196"/>
      <c r="R1" s="196"/>
      <c r="S1" s="196"/>
      <c r="T1" s="196"/>
      <c r="U1" s="196"/>
      <c r="V1" s="196"/>
    </row>
    <row r="2" spans="1:22" s="112" customFormat="1" ht="33" customHeight="1">
      <c r="A2" s="197" t="s">
        <v>193</v>
      </c>
      <c r="B2" s="197"/>
      <c r="C2" s="197"/>
      <c r="D2" s="197"/>
      <c r="E2" s="197"/>
      <c r="F2" s="197"/>
      <c r="G2" s="197"/>
      <c r="H2" s="197"/>
      <c r="I2" s="197"/>
      <c r="J2" s="197"/>
      <c r="K2" s="197"/>
      <c r="L2" s="197"/>
      <c r="M2" s="197"/>
      <c r="N2" s="197"/>
      <c r="O2" s="197"/>
      <c r="P2" s="197"/>
      <c r="Q2" s="197"/>
      <c r="R2" s="197"/>
      <c r="S2" s="197"/>
      <c r="T2" s="197"/>
      <c r="U2" s="197"/>
      <c r="V2" s="197"/>
    </row>
    <row r="3" spans="1:22" ht="18.899999999999999" customHeight="1">
      <c r="A3" s="115" t="s">
        <v>196</v>
      </c>
      <c r="B3" s="2" t="s">
        <v>188</v>
      </c>
      <c r="C3" s="5"/>
      <c r="K3" s="106"/>
      <c r="L3" s="106"/>
      <c r="M3" s="106"/>
    </row>
    <row r="4" spans="1:22" ht="18.899999999999999" customHeight="1">
      <c r="A4" s="115" t="s">
        <v>197</v>
      </c>
      <c r="B4" s="2" t="s">
        <v>189</v>
      </c>
      <c r="C4" s="5"/>
      <c r="K4" s="106"/>
      <c r="L4" s="106"/>
      <c r="M4" s="106"/>
    </row>
    <row r="5" spans="1:22" ht="18.899999999999999" customHeight="1">
      <c r="A5" s="115" t="s">
        <v>198</v>
      </c>
      <c r="B5" s="2" t="s">
        <v>201</v>
      </c>
      <c r="C5" s="155"/>
      <c r="D5" s="1"/>
      <c r="E5" s="1"/>
      <c r="F5" s="5"/>
      <c r="H5" s="1"/>
      <c r="I5" s="1"/>
      <c r="J5" s="1"/>
      <c r="K5" s="5"/>
      <c r="L5" s="5"/>
      <c r="O5" s="5"/>
      <c r="P5" s="1"/>
    </row>
    <row r="6" spans="1:22" ht="18.899999999999999" customHeight="1">
      <c r="A6" s="115" t="s">
        <v>199</v>
      </c>
      <c r="B6" s="4" t="s">
        <v>190</v>
      </c>
      <c r="C6" s="156"/>
      <c r="D6" s="1"/>
      <c r="E6" s="1"/>
      <c r="F6" s="5"/>
      <c r="H6" s="1"/>
      <c r="I6" s="1"/>
      <c r="J6" s="1"/>
      <c r="K6" s="5"/>
      <c r="L6" s="5"/>
      <c r="O6" s="5"/>
      <c r="P6" s="1"/>
    </row>
    <row r="7" spans="1:22" ht="18.899999999999999" customHeight="1">
      <c r="A7" s="115" t="s">
        <v>200</v>
      </c>
      <c r="B7" s="152" t="s">
        <v>191</v>
      </c>
      <c r="C7" s="110"/>
      <c r="D7" s="111"/>
      <c r="E7" s="110"/>
      <c r="F7" s="110"/>
      <c r="G7" s="184"/>
      <c r="H7" s="110"/>
      <c r="I7" s="110"/>
      <c r="J7" s="110"/>
      <c r="K7" s="110"/>
      <c r="L7" s="110"/>
      <c r="M7" s="110"/>
      <c r="N7" s="110"/>
      <c r="O7" s="110"/>
      <c r="P7" s="123" t="s">
        <v>185</v>
      </c>
      <c r="Q7" s="108" t="s">
        <v>525</v>
      </c>
      <c r="R7" s="106" t="s">
        <v>182</v>
      </c>
      <c r="S7" s="109" t="s">
        <v>186</v>
      </c>
      <c r="T7" s="106" t="s">
        <v>183</v>
      </c>
      <c r="U7" s="109" t="s">
        <v>187</v>
      </c>
      <c r="V7" s="106" t="s">
        <v>184</v>
      </c>
    </row>
    <row r="8" spans="1:22" ht="5.0999999999999996" customHeight="1" thickBot="1">
      <c r="B8" s="3"/>
      <c r="C8" s="156"/>
      <c r="D8" s="3"/>
      <c r="E8" s="5"/>
      <c r="F8" s="5"/>
      <c r="H8" s="5"/>
      <c r="I8" s="5"/>
      <c r="J8" s="1"/>
      <c r="K8" s="1"/>
      <c r="L8" s="1"/>
      <c r="M8" s="5"/>
      <c r="N8" s="5"/>
      <c r="O8" s="5"/>
      <c r="P8" s="1"/>
      <c r="Q8" s="1"/>
    </row>
    <row r="9" spans="1:22" s="106" customFormat="1" ht="18.899999999999999" customHeight="1">
      <c r="A9" s="221" t="s">
        <v>165</v>
      </c>
      <c r="B9" s="223" t="s">
        <v>166</v>
      </c>
      <c r="C9" s="223" t="s">
        <v>167</v>
      </c>
      <c r="D9" s="223" t="s">
        <v>168</v>
      </c>
      <c r="E9" s="226" t="s">
        <v>169</v>
      </c>
      <c r="F9" s="226"/>
      <c r="G9" s="226"/>
      <c r="H9" s="226"/>
      <c r="I9" s="226"/>
      <c r="J9" s="226"/>
      <c r="K9" s="226"/>
      <c r="L9" s="226"/>
      <c r="M9" s="226"/>
      <c r="N9" s="226"/>
      <c r="O9" s="226"/>
      <c r="P9" s="162"/>
      <c r="Q9" s="217" t="s">
        <v>134</v>
      </c>
      <c r="R9" s="217"/>
      <c r="S9" s="217"/>
      <c r="T9" s="217"/>
      <c r="U9" s="217"/>
      <c r="V9" s="218"/>
    </row>
    <row r="10" spans="1:22" s="106" customFormat="1" ht="18.899999999999999" customHeight="1">
      <c r="A10" s="222"/>
      <c r="B10" s="224"/>
      <c r="C10" s="224"/>
      <c r="D10" s="224"/>
      <c r="E10" s="153" t="s">
        <v>527</v>
      </c>
      <c r="F10" s="153" t="s">
        <v>527</v>
      </c>
      <c r="G10" s="185" t="s">
        <v>527</v>
      </c>
      <c r="H10" s="153" t="s">
        <v>527</v>
      </c>
      <c r="I10" s="153" t="s">
        <v>527</v>
      </c>
      <c r="J10" s="153" t="s">
        <v>527</v>
      </c>
      <c r="K10" s="153" t="s">
        <v>527</v>
      </c>
      <c r="L10" s="153" t="s">
        <v>527</v>
      </c>
      <c r="M10" s="153" t="s">
        <v>527</v>
      </c>
      <c r="N10" s="153" t="s">
        <v>527</v>
      </c>
      <c r="O10" s="153" t="s">
        <v>527</v>
      </c>
      <c r="P10" s="153" t="s">
        <v>527</v>
      </c>
      <c r="Q10" s="219"/>
      <c r="R10" s="219"/>
      <c r="S10" s="219"/>
      <c r="T10" s="219"/>
      <c r="U10" s="219"/>
      <c r="V10" s="220"/>
    </row>
    <row r="11" spans="1:22" s="106" customFormat="1" ht="18.899999999999999" customHeight="1">
      <c r="A11" s="222"/>
      <c r="B11" s="225"/>
      <c r="C11" s="225"/>
      <c r="D11" s="225"/>
      <c r="E11" s="154" t="s">
        <v>170</v>
      </c>
      <c r="F11" s="169" t="s">
        <v>171</v>
      </c>
      <c r="G11" s="186" t="s">
        <v>172</v>
      </c>
      <c r="H11" s="154" t="s">
        <v>173</v>
      </c>
      <c r="I11" s="154" t="s">
        <v>174</v>
      </c>
      <c r="J11" s="107" t="s">
        <v>175</v>
      </c>
      <c r="K11" s="107" t="s">
        <v>176</v>
      </c>
      <c r="L11" s="107" t="s">
        <v>177</v>
      </c>
      <c r="M11" s="107" t="s">
        <v>178</v>
      </c>
      <c r="N11" s="107" t="s">
        <v>179</v>
      </c>
      <c r="O11" s="107" t="s">
        <v>180</v>
      </c>
      <c r="P11" s="107" t="s">
        <v>181</v>
      </c>
      <c r="Q11" s="219"/>
      <c r="R11" s="219"/>
      <c r="S11" s="219"/>
      <c r="T11" s="219"/>
      <c r="U11" s="219"/>
      <c r="V11" s="220"/>
    </row>
    <row r="12" spans="1:22" ht="18.899999999999999" customHeight="1">
      <c r="A12" s="210" t="s">
        <v>145</v>
      </c>
      <c r="B12" s="211" t="s">
        <v>154</v>
      </c>
      <c r="C12" s="212" t="s">
        <v>164</v>
      </c>
      <c r="D12" s="213" t="s">
        <v>0</v>
      </c>
      <c r="E12" s="118"/>
      <c r="F12" s="173" t="s">
        <v>530</v>
      </c>
      <c r="G12" s="118"/>
      <c r="H12" s="113"/>
      <c r="I12" s="113"/>
      <c r="J12" s="113"/>
      <c r="K12" s="113"/>
      <c r="L12" s="113"/>
      <c r="M12" s="113"/>
      <c r="N12" s="113"/>
      <c r="O12" s="113"/>
      <c r="P12" s="113"/>
      <c r="Q12" s="190"/>
      <c r="R12" s="190"/>
      <c r="S12" s="190"/>
      <c r="T12" s="190"/>
      <c r="U12" s="190"/>
      <c r="V12" s="191"/>
    </row>
    <row r="13" spans="1:22" ht="18.899999999999999" customHeight="1">
      <c r="A13" s="210"/>
      <c r="B13" s="211"/>
      <c r="C13" s="212"/>
      <c r="D13" s="214"/>
      <c r="E13" s="119"/>
      <c r="F13" s="174">
        <v>0.70833333333333337</v>
      </c>
      <c r="G13" s="119"/>
      <c r="H13" s="114"/>
      <c r="I13" s="114"/>
      <c r="J13" s="114"/>
      <c r="K13" s="114"/>
      <c r="L13" s="114"/>
      <c r="M13" s="114"/>
      <c r="N13" s="114"/>
      <c r="O13" s="114"/>
      <c r="P13" s="114"/>
      <c r="Q13" s="190"/>
      <c r="R13" s="190"/>
      <c r="S13" s="190"/>
      <c r="T13" s="190"/>
      <c r="U13" s="190"/>
      <c r="V13" s="191"/>
    </row>
    <row r="14" spans="1:22" ht="18.899999999999999" customHeight="1">
      <c r="A14" s="210"/>
      <c r="B14" s="211"/>
      <c r="C14" s="212"/>
      <c r="D14" s="214"/>
      <c r="E14" s="119"/>
      <c r="F14" s="173" t="s">
        <v>526</v>
      </c>
      <c r="G14" s="119"/>
      <c r="H14" s="114"/>
      <c r="I14" s="114"/>
      <c r="J14" s="114"/>
      <c r="K14" s="114"/>
      <c r="L14" s="114"/>
      <c r="M14" s="114"/>
      <c r="N14" s="114"/>
      <c r="O14" s="114"/>
      <c r="P14" s="114"/>
      <c r="Q14" s="190"/>
      <c r="R14" s="190"/>
      <c r="S14" s="190"/>
      <c r="T14" s="190"/>
      <c r="U14" s="190"/>
      <c r="V14" s="191"/>
    </row>
    <row r="15" spans="1:22" ht="18.899999999999999" customHeight="1">
      <c r="A15" s="215" t="s">
        <v>135</v>
      </c>
      <c r="B15" s="211" t="s">
        <v>153</v>
      </c>
      <c r="C15" s="212" t="s">
        <v>159</v>
      </c>
      <c r="D15" s="213" t="s">
        <v>0</v>
      </c>
      <c r="E15" s="118"/>
      <c r="F15" s="182" t="s">
        <v>194</v>
      </c>
      <c r="G15" s="120"/>
      <c r="H15" s="113"/>
      <c r="I15" s="113"/>
      <c r="J15" s="113"/>
      <c r="K15" s="113"/>
      <c r="L15" s="113"/>
      <c r="M15" s="113"/>
      <c r="N15" s="113"/>
      <c r="O15" s="113"/>
      <c r="P15" s="113"/>
      <c r="Q15" s="190"/>
      <c r="R15" s="190"/>
      <c r="S15" s="190"/>
      <c r="T15" s="190"/>
      <c r="U15" s="190"/>
      <c r="V15" s="191"/>
    </row>
    <row r="16" spans="1:22" ht="18.899999999999999" customHeight="1">
      <c r="A16" s="215"/>
      <c r="B16" s="211"/>
      <c r="C16" s="212"/>
      <c r="D16" s="214"/>
      <c r="E16" s="119"/>
      <c r="F16" s="188">
        <v>0.70833333333333337</v>
      </c>
      <c r="G16" s="121"/>
      <c r="H16" s="114"/>
      <c r="I16" s="114"/>
      <c r="J16" s="114"/>
      <c r="K16" s="114"/>
      <c r="L16" s="114"/>
      <c r="M16" s="114"/>
      <c r="N16" s="114"/>
      <c r="O16" s="114"/>
      <c r="P16" s="114"/>
      <c r="Q16" s="190"/>
      <c r="R16" s="190"/>
      <c r="S16" s="190"/>
      <c r="T16" s="190"/>
      <c r="U16" s="190"/>
      <c r="V16" s="191"/>
    </row>
    <row r="17" spans="1:22" ht="18.899999999999999" customHeight="1">
      <c r="A17" s="215"/>
      <c r="B17" s="211"/>
      <c r="C17" s="212"/>
      <c r="D17" s="214"/>
      <c r="E17" s="119"/>
      <c r="F17" s="173" t="s">
        <v>526</v>
      </c>
      <c r="G17" s="122"/>
      <c r="H17" s="114"/>
      <c r="I17" s="114"/>
      <c r="J17" s="114"/>
      <c r="K17" s="114"/>
      <c r="L17" s="114"/>
      <c r="M17" s="114"/>
      <c r="N17" s="114"/>
      <c r="O17" s="114"/>
      <c r="P17" s="114"/>
      <c r="Q17" s="190"/>
      <c r="R17" s="190"/>
      <c r="S17" s="190"/>
      <c r="T17" s="190"/>
      <c r="U17" s="190"/>
      <c r="V17" s="191"/>
    </row>
    <row r="18" spans="1:22" ht="18.899999999999999" customHeight="1">
      <c r="A18" s="227" t="s">
        <v>157</v>
      </c>
      <c r="B18" s="211" t="s">
        <v>153</v>
      </c>
      <c r="C18" s="212" t="s">
        <v>538</v>
      </c>
      <c r="D18" s="213" t="s">
        <v>0</v>
      </c>
      <c r="E18" s="118"/>
      <c r="F18" s="118"/>
      <c r="G18" s="173" t="s">
        <v>531</v>
      </c>
      <c r="H18" s="113"/>
      <c r="I18" s="113"/>
      <c r="J18" s="113"/>
      <c r="K18" s="113"/>
      <c r="L18" s="113"/>
      <c r="M18" s="113"/>
      <c r="N18" s="113"/>
      <c r="O18" s="113"/>
      <c r="P18" s="113"/>
      <c r="Q18" s="190"/>
      <c r="R18" s="190"/>
      <c r="S18" s="190"/>
      <c r="T18" s="190"/>
      <c r="U18" s="190"/>
      <c r="V18" s="191"/>
    </row>
    <row r="19" spans="1:22" ht="18.899999999999999" customHeight="1">
      <c r="A19" s="228"/>
      <c r="B19" s="211"/>
      <c r="C19" s="212"/>
      <c r="D19" s="214"/>
      <c r="E19" s="119"/>
      <c r="F19" s="119"/>
      <c r="G19" s="174">
        <v>0.70833333333333337</v>
      </c>
      <c r="H19" s="114"/>
      <c r="I19" s="114"/>
      <c r="J19" s="114"/>
      <c r="K19" s="114"/>
      <c r="L19" s="114"/>
      <c r="M19" s="114"/>
      <c r="N19" s="114"/>
      <c r="O19" s="114"/>
      <c r="P19" s="114"/>
      <c r="Q19" s="190"/>
      <c r="R19" s="190"/>
      <c r="S19" s="190"/>
      <c r="T19" s="190"/>
      <c r="U19" s="190"/>
      <c r="V19" s="191"/>
    </row>
    <row r="20" spans="1:22" ht="18.899999999999999" customHeight="1">
      <c r="A20" s="232"/>
      <c r="B20" s="211"/>
      <c r="C20" s="212"/>
      <c r="D20" s="214"/>
      <c r="E20" s="117"/>
      <c r="F20" s="117"/>
      <c r="G20" s="173" t="s">
        <v>526</v>
      </c>
      <c r="H20" s="116"/>
      <c r="I20" s="116"/>
      <c r="J20" s="116"/>
      <c r="K20" s="116"/>
      <c r="L20" s="116"/>
      <c r="M20" s="116"/>
      <c r="N20" s="116"/>
      <c r="O20" s="116"/>
      <c r="P20" s="116"/>
      <c r="Q20" s="190"/>
      <c r="R20" s="190"/>
      <c r="S20" s="190"/>
      <c r="T20" s="190"/>
      <c r="U20" s="190"/>
      <c r="V20" s="191"/>
    </row>
    <row r="21" spans="1:22" ht="18.899999999999999" customHeight="1">
      <c r="A21" s="210" t="s">
        <v>146</v>
      </c>
      <c r="B21" s="211" t="s">
        <v>153</v>
      </c>
      <c r="C21" s="204" t="s">
        <v>537</v>
      </c>
      <c r="D21" s="213" t="s">
        <v>0</v>
      </c>
      <c r="E21" s="118"/>
      <c r="F21" s="118"/>
      <c r="G21" s="173" t="s">
        <v>195</v>
      </c>
      <c r="H21" s="113"/>
      <c r="I21" s="113"/>
      <c r="J21" s="113"/>
      <c r="K21" s="113"/>
      <c r="L21" s="113"/>
      <c r="M21" s="113"/>
      <c r="N21" s="113"/>
      <c r="O21" s="113"/>
      <c r="P21" s="113"/>
      <c r="Q21" s="190"/>
      <c r="R21" s="190"/>
      <c r="S21" s="190"/>
      <c r="T21" s="190"/>
      <c r="U21" s="190"/>
      <c r="V21" s="191"/>
    </row>
    <row r="22" spans="1:22" ht="18.899999999999999" customHeight="1">
      <c r="A22" s="210"/>
      <c r="B22" s="211"/>
      <c r="C22" s="205"/>
      <c r="D22" s="214"/>
      <c r="E22" s="119"/>
      <c r="F22" s="119"/>
      <c r="G22" s="188">
        <v>0.70833333333333337</v>
      </c>
      <c r="H22" s="114"/>
      <c r="I22" s="114"/>
      <c r="J22" s="114"/>
      <c r="K22" s="114"/>
      <c r="L22" s="114"/>
      <c r="M22" s="114"/>
      <c r="N22" s="114"/>
      <c r="O22" s="114"/>
      <c r="P22" s="114"/>
      <c r="Q22" s="190"/>
      <c r="R22" s="190"/>
      <c r="S22" s="190"/>
      <c r="T22" s="190"/>
      <c r="U22" s="190"/>
      <c r="V22" s="191"/>
    </row>
    <row r="23" spans="1:22" ht="18.899999999999999" customHeight="1">
      <c r="A23" s="210"/>
      <c r="B23" s="211"/>
      <c r="C23" s="206"/>
      <c r="D23" s="214"/>
      <c r="E23" s="117"/>
      <c r="F23" s="117"/>
      <c r="G23" s="173" t="s">
        <v>526</v>
      </c>
      <c r="H23" s="114"/>
      <c r="I23" s="114"/>
      <c r="J23" s="114"/>
      <c r="K23" s="114"/>
      <c r="L23" s="114"/>
      <c r="M23" s="114"/>
      <c r="N23" s="114"/>
      <c r="O23" s="114"/>
      <c r="P23" s="114"/>
      <c r="Q23" s="190"/>
      <c r="R23" s="190"/>
      <c r="S23" s="190"/>
      <c r="T23" s="190"/>
      <c r="U23" s="190"/>
      <c r="V23" s="191"/>
    </row>
    <row r="24" spans="1:22" ht="18.899999999999999" customHeight="1">
      <c r="A24" s="210" t="s">
        <v>147</v>
      </c>
      <c r="B24" s="211" t="s">
        <v>153</v>
      </c>
      <c r="C24" s="212" t="s">
        <v>539</v>
      </c>
      <c r="D24" s="213" t="s">
        <v>0</v>
      </c>
      <c r="E24" s="118"/>
      <c r="F24" s="118"/>
      <c r="G24" s="173" t="s">
        <v>195</v>
      </c>
      <c r="H24" s="113"/>
      <c r="I24" s="113"/>
      <c r="J24" s="113"/>
      <c r="K24" s="113"/>
      <c r="L24" s="113"/>
      <c r="M24" s="113"/>
      <c r="N24" s="113"/>
      <c r="O24" s="113"/>
      <c r="P24" s="113"/>
      <c r="Q24" s="190"/>
      <c r="R24" s="190"/>
      <c r="S24" s="190"/>
      <c r="T24" s="190"/>
      <c r="U24" s="190"/>
      <c r="V24" s="191"/>
    </row>
    <row r="25" spans="1:22" ht="18.899999999999999" customHeight="1">
      <c r="A25" s="210"/>
      <c r="B25" s="211"/>
      <c r="C25" s="212"/>
      <c r="D25" s="214"/>
      <c r="E25" s="119"/>
      <c r="F25" s="119"/>
      <c r="G25" s="188">
        <v>0.70833333333333337</v>
      </c>
      <c r="H25" s="114"/>
      <c r="I25" s="114"/>
      <c r="J25" s="114"/>
      <c r="K25" s="114"/>
      <c r="L25" s="114"/>
      <c r="M25" s="114"/>
      <c r="N25" s="114"/>
      <c r="O25" s="114"/>
      <c r="P25" s="114"/>
      <c r="Q25" s="190"/>
      <c r="R25" s="190"/>
      <c r="S25" s="190"/>
      <c r="T25" s="190"/>
      <c r="U25" s="190"/>
      <c r="V25" s="191"/>
    </row>
    <row r="26" spans="1:22" ht="18.899999999999999" customHeight="1">
      <c r="A26" s="210"/>
      <c r="B26" s="211"/>
      <c r="C26" s="212"/>
      <c r="D26" s="214"/>
      <c r="E26" s="117"/>
      <c r="F26" s="117"/>
      <c r="G26" s="173" t="s">
        <v>526</v>
      </c>
      <c r="H26" s="114"/>
      <c r="I26" s="114"/>
      <c r="J26" s="114"/>
      <c r="K26" s="114"/>
      <c r="L26" s="114"/>
      <c r="M26" s="114"/>
      <c r="N26" s="114"/>
      <c r="O26" s="114"/>
      <c r="P26" s="114"/>
      <c r="Q26" s="190"/>
      <c r="R26" s="190"/>
      <c r="S26" s="190"/>
      <c r="T26" s="190"/>
      <c r="U26" s="190"/>
      <c r="V26" s="191"/>
    </row>
    <row r="27" spans="1:22" ht="18.899999999999999" customHeight="1">
      <c r="A27" s="210" t="s">
        <v>148</v>
      </c>
      <c r="B27" s="211" t="s">
        <v>153</v>
      </c>
      <c r="C27" s="212" t="s">
        <v>533</v>
      </c>
      <c r="D27" s="213" t="s">
        <v>0</v>
      </c>
      <c r="E27" s="118"/>
      <c r="F27" s="118"/>
      <c r="G27" s="173" t="s">
        <v>195</v>
      </c>
      <c r="H27" s="113"/>
      <c r="I27" s="113"/>
      <c r="J27" s="113"/>
      <c r="K27" s="113"/>
      <c r="L27" s="113"/>
      <c r="M27" s="113"/>
      <c r="N27" s="113"/>
      <c r="O27" s="113"/>
      <c r="P27" s="113"/>
      <c r="Q27" s="190"/>
      <c r="R27" s="190"/>
      <c r="S27" s="190"/>
      <c r="T27" s="190"/>
      <c r="U27" s="190"/>
      <c r="V27" s="191"/>
    </row>
    <row r="28" spans="1:22" ht="18.899999999999999" customHeight="1">
      <c r="A28" s="210"/>
      <c r="B28" s="211"/>
      <c r="C28" s="212"/>
      <c r="D28" s="214"/>
      <c r="E28" s="119"/>
      <c r="F28" s="119"/>
      <c r="G28" s="188">
        <v>0.70833333333333337</v>
      </c>
      <c r="H28" s="114"/>
      <c r="I28" s="114"/>
      <c r="J28" s="114"/>
      <c r="K28" s="114"/>
      <c r="L28" s="114"/>
      <c r="M28" s="114"/>
      <c r="N28" s="114"/>
      <c r="O28" s="114"/>
      <c r="P28" s="114"/>
      <c r="Q28" s="190"/>
      <c r="R28" s="190"/>
      <c r="S28" s="190"/>
      <c r="T28" s="190"/>
      <c r="U28" s="190"/>
      <c r="V28" s="191"/>
    </row>
    <row r="29" spans="1:22" ht="18.899999999999999" customHeight="1">
      <c r="A29" s="210"/>
      <c r="B29" s="211"/>
      <c r="C29" s="212"/>
      <c r="D29" s="214"/>
      <c r="E29" s="117"/>
      <c r="F29" s="117"/>
      <c r="G29" s="173" t="s">
        <v>526</v>
      </c>
      <c r="H29" s="114"/>
      <c r="I29" s="114"/>
      <c r="J29" s="114"/>
      <c r="K29" s="114"/>
      <c r="L29" s="114"/>
      <c r="M29" s="114"/>
      <c r="N29" s="114"/>
      <c r="O29" s="114"/>
      <c r="P29" s="114"/>
      <c r="Q29" s="190"/>
      <c r="R29" s="190"/>
      <c r="S29" s="190"/>
      <c r="T29" s="190"/>
      <c r="U29" s="190"/>
      <c r="V29" s="191"/>
    </row>
    <row r="30" spans="1:22" ht="18.899999999999999" customHeight="1">
      <c r="A30" s="210" t="s">
        <v>149</v>
      </c>
      <c r="B30" s="211" t="s">
        <v>153</v>
      </c>
      <c r="C30" s="212" t="s">
        <v>540</v>
      </c>
      <c r="D30" s="213" t="s">
        <v>0</v>
      </c>
      <c r="E30" s="118"/>
      <c r="F30" s="118"/>
      <c r="G30" s="173" t="s">
        <v>195</v>
      </c>
      <c r="H30" s="113"/>
      <c r="I30" s="113"/>
      <c r="J30" s="113"/>
      <c r="K30" s="113"/>
      <c r="L30" s="113"/>
      <c r="M30" s="113"/>
      <c r="N30" s="113"/>
      <c r="O30" s="113"/>
      <c r="P30" s="113"/>
      <c r="Q30" s="190"/>
      <c r="R30" s="190"/>
      <c r="S30" s="190"/>
      <c r="T30" s="190"/>
      <c r="U30" s="190"/>
      <c r="V30" s="191"/>
    </row>
    <row r="31" spans="1:22" ht="18.899999999999999" customHeight="1">
      <c r="A31" s="210"/>
      <c r="B31" s="211"/>
      <c r="C31" s="212"/>
      <c r="D31" s="214"/>
      <c r="E31" s="119"/>
      <c r="F31" s="119"/>
      <c r="G31" s="188">
        <v>0.70833333333333337</v>
      </c>
      <c r="H31" s="114"/>
      <c r="I31" s="114"/>
      <c r="J31" s="114"/>
      <c r="K31" s="114"/>
      <c r="L31" s="114"/>
      <c r="M31" s="114"/>
      <c r="N31" s="114"/>
      <c r="O31" s="114"/>
      <c r="P31" s="114"/>
      <c r="Q31" s="190"/>
      <c r="R31" s="190"/>
      <c r="S31" s="190"/>
      <c r="T31" s="190"/>
      <c r="U31" s="190"/>
      <c r="V31" s="191"/>
    </row>
    <row r="32" spans="1:22" ht="18.899999999999999" customHeight="1">
      <c r="A32" s="210"/>
      <c r="B32" s="211"/>
      <c r="C32" s="212"/>
      <c r="D32" s="214"/>
      <c r="E32" s="117"/>
      <c r="F32" s="117"/>
      <c r="G32" s="173" t="s">
        <v>526</v>
      </c>
      <c r="H32" s="114"/>
      <c r="I32" s="114"/>
      <c r="J32" s="114"/>
      <c r="K32" s="114"/>
      <c r="L32" s="114"/>
      <c r="M32" s="114"/>
      <c r="N32" s="114"/>
      <c r="O32" s="114"/>
      <c r="P32" s="114"/>
      <c r="Q32" s="190"/>
      <c r="R32" s="190"/>
      <c r="S32" s="190"/>
      <c r="T32" s="190"/>
      <c r="U32" s="190"/>
      <c r="V32" s="191"/>
    </row>
    <row r="33" spans="1:22" ht="18.899999999999999" customHeight="1">
      <c r="A33" s="210" t="s">
        <v>150</v>
      </c>
      <c r="B33" s="211" t="s">
        <v>153</v>
      </c>
      <c r="C33" s="212" t="s">
        <v>534</v>
      </c>
      <c r="D33" s="213" t="s">
        <v>0</v>
      </c>
      <c r="E33" s="118"/>
      <c r="F33" s="118"/>
      <c r="G33" s="173" t="s">
        <v>195</v>
      </c>
      <c r="H33" s="113"/>
      <c r="I33" s="113"/>
      <c r="J33" s="113"/>
      <c r="K33" s="113"/>
      <c r="L33" s="113"/>
      <c r="M33" s="113"/>
      <c r="N33" s="113"/>
      <c r="O33" s="113"/>
      <c r="P33" s="113"/>
      <c r="Q33" s="190"/>
      <c r="R33" s="190"/>
      <c r="S33" s="190"/>
      <c r="T33" s="190"/>
      <c r="U33" s="190"/>
      <c r="V33" s="191"/>
    </row>
    <row r="34" spans="1:22" ht="18.899999999999999" customHeight="1">
      <c r="A34" s="210"/>
      <c r="B34" s="211"/>
      <c r="C34" s="212"/>
      <c r="D34" s="214"/>
      <c r="E34" s="119"/>
      <c r="F34" s="119"/>
      <c r="G34" s="188">
        <v>0.70833333333333337</v>
      </c>
      <c r="H34" s="114"/>
      <c r="I34" s="114"/>
      <c r="J34" s="114"/>
      <c r="K34" s="114"/>
      <c r="L34" s="114"/>
      <c r="M34" s="114"/>
      <c r="N34" s="114"/>
      <c r="O34" s="114"/>
      <c r="P34" s="114"/>
      <c r="Q34" s="190"/>
      <c r="R34" s="190"/>
      <c r="S34" s="190"/>
      <c r="T34" s="190"/>
      <c r="U34" s="190"/>
      <c r="V34" s="191"/>
    </row>
    <row r="35" spans="1:22" ht="18.899999999999999" customHeight="1">
      <c r="A35" s="210"/>
      <c r="B35" s="211"/>
      <c r="C35" s="212"/>
      <c r="D35" s="214"/>
      <c r="E35" s="117"/>
      <c r="F35" s="117"/>
      <c r="G35" s="173" t="s">
        <v>526</v>
      </c>
      <c r="H35" s="114"/>
      <c r="I35" s="114"/>
      <c r="J35" s="114"/>
      <c r="K35" s="114"/>
      <c r="L35" s="114"/>
      <c r="M35" s="114"/>
      <c r="N35" s="114"/>
      <c r="O35" s="114"/>
      <c r="P35" s="114"/>
      <c r="Q35" s="190"/>
      <c r="R35" s="190"/>
      <c r="S35" s="190"/>
      <c r="T35" s="190"/>
      <c r="U35" s="190"/>
      <c r="V35" s="191"/>
    </row>
    <row r="36" spans="1:22" ht="18.899999999999999" customHeight="1">
      <c r="A36" s="210" t="s">
        <v>151</v>
      </c>
      <c r="B36" s="211" t="s">
        <v>153</v>
      </c>
      <c r="C36" s="212" t="s">
        <v>535</v>
      </c>
      <c r="D36" s="213" t="s">
        <v>0</v>
      </c>
      <c r="E36" s="118"/>
      <c r="F36" s="118"/>
      <c r="G36" s="173" t="s">
        <v>195</v>
      </c>
      <c r="H36" s="113"/>
      <c r="I36" s="113"/>
      <c r="J36" s="113"/>
      <c r="K36" s="113"/>
      <c r="L36" s="113"/>
      <c r="M36" s="113"/>
      <c r="N36" s="113"/>
      <c r="O36" s="113"/>
      <c r="P36" s="113"/>
      <c r="Q36" s="190"/>
      <c r="R36" s="190"/>
      <c r="S36" s="190"/>
      <c r="T36" s="190"/>
      <c r="U36" s="190"/>
      <c r="V36" s="191"/>
    </row>
    <row r="37" spans="1:22" ht="18.899999999999999" customHeight="1">
      <c r="A37" s="210"/>
      <c r="B37" s="211"/>
      <c r="C37" s="212"/>
      <c r="D37" s="214"/>
      <c r="E37" s="119"/>
      <c r="F37" s="119"/>
      <c r="G37" s="188">
        <v>0.70833333333333337</v>
      </c>
      <c r="H37" s="114"/>
      <c r="I37" s="114"/>
      <c r="J37" s="114"/>
      <c r="K37" s="114"/>
      <c r="L37" s="114"/>
      <c r="M37" s="114"/>
      <c r="N37" s="114"/>
      <c r="O37" s="114"/>
      <c r="P37" s="114"/>
      <c r="Q37" s="190"/>
      <c r="R37" s="190"/>
      <c r="S37" s="190"/>
      <c r="T37" s="190"/>
      <c r="U37" s="190"/>
      <c r="V37" s="191"/>
    </row>
    <row r="38" spans="1:22" ht="18.899999999999999" customHeight="1">
      <c r="A38" s="210"/>
      <c r="B38" s="211"/>
      <c r="C38" s="212"/>
      <c r="D38" s="214"/>
      <c r="E38" s="117"/>
      <c r="F38" s="117"/>
      <c r="G38" s="173" t="s">
        <v>526</v>
      </c>
      <c r="H38" s="114"/>
      <c r="I38" s="114"/>
      <c r="J38" s="114"/>
      <c r="K38" s="114"/>
      <c r="L38" s="114"/>
      <c r="M38" s="114"/>
      <c r="N38" s="114"/>
      <c r="O38" s="114"/>
      <c r="P38" s="114"/>
      <c r="Q38" s="190"/>
      <c r="R38" s="190"/>
      <c r="S38" s="190"/>
      <c r="T38" s="190"/>
      <c r="U38" s="190"/>
      <c r="V38" s="191"/>
    </row>
    <row r="39" spans="1:22" ht="18.899999999999999" customHeight="1">
      <c r="A39" s="198" t="s">
        <v>152</v>
      </c>
      <c r="B39" s="201" t="s">
        <v>153</v>
      </c>
      <c r="C39" s="204" t="s">
        <v>536</v>
      </c>
      <c r="D39" s="207" t="s">
        <v>0</v>
      </c>
      <c r="E39" s="118"/>
      <c r="F39" s="118"/>
      <c r="G39" s="173" t="s">
        <v>195</v>
      </c>
      <c r="H39" s="113"/>
      <c r="I39" s="113"/>
      <c r="J39" s="113"/>
      <c r="K39" s="113"/>
      <c r="L39" s="113"/>
      <c r="M39" s="113"/>
      <c r="N39" s="113"/>
      <c r="O39" s="113"/>
      <c r="P39" s="113"/>
      <c r="Q39" s="190"/>
      <c r="R39" s="190"/>
      <c r="S39" s="190"/>
      <c r="T39" s="190"/>
      <c r="U39" s="190"/>
      <c r="V39" s="191"/>
    </row>
    <row r="40" spans="1:22" ht="18.899999999999999" customHeight="1">
      <c r="A40" s="199"/>
      <c r="B40" s="202"/>
      <c r="C40" s="205"/>
      <c r="D40" s="208"/>
      <c r="E40" s="119"/>
      <c r="F40" s="119"/>
      <c r="G40" s="188">
        <v>0.70833333333333337</v>
      </c>
      <c r="H40" s="114"/>
      <c r="I40" s="114"/>
      <c r="J40" s="114"/>
      <c r="K40" s="114"/>
      <c r="L40" s="114"/>
      <c r="M40" s="114"/>
      <c r="N40" s="114"/>
      <c r="O40" s="114"/>
      <c r="P40" s="114"/>
      <c r="Q40" s="190"/>
      <c r="R40" s="190"/>
      <c r="S40" s="190"/>
      <c r="T40" s="190"/>
      <c r="U40" s="190"/>
      <c r="V40" s="191"/>
    </row>
    <row r="41" spans="1:22" ht="18.899999999999999" customHeight="1">
      <c r="A41" s="200"/>
      <c r="B41" s="203"/>
      <c r="C41" s="206"/>
      <c r="D41" s="209"/>
      <c r="E41" s="117"/>
      <c r="F41" s="117"/>
      <c r="G41" s="173" t="s">
        <v>526</v>
      </c>
      <c r="H41" s="114"/>
      <c r="I41" s="114"/>
      <c r="J41" s="114"/>
      <c r="K41" s="114"/>
      <c r="L41" s="114"/>
      <c r="M41" s="114"/>
      <c r="N41" s="114"/>
      <c r="O41" s="114"/>
      <c r="P41" s="114"/>
      <c r="Q41" s="190"/>
      <c r="R41" s="190"/>
      <c r="S41" s="190"/>
      <c r="T41" s="190"/>
      <c r="U41" s="190"/>
      <c r="V41" s="191"/>
    </row>
    <row r="42" spans="1:22" ht="18.899999999999999" customHeight="1">
      <c r="A42" s="210" t="s">
        <v>137</v>
      </c>
      <c r="B42" s="201" t="s">
        <v>153</v>
      </c>
      <c r="C42" s="212" t="s">
        <v>160</v>
      </c>
      <c r="D42" s="213" t="s">
        <v>0</v>
      </c>
      <c r="E42" s="118"/>
      <c r="F42" s="118"/>
      <c r="G42" s="171" t="s">
        <v>194</v>
      </c>
      <c r="H42" s="113"/>
      <c r="I42" s="113"/>
      <c r="J42" s="113"/>
      <c r="K42" s="113"/>
      <c r="L42" s="113"/>
      <c r="M42" s="113"/>
      <c r="N42" s="113"/>
      <c r="O42" s="113"/>
      <c r="P42" s="113"/>
      <c r="Q42" s="190"/>
      <c r="R42" s="190"/>
      <c r="S42" s="190"/>
      <c r="T42" s="190"/>
      <c r="U42" s="190"/>
      <c r="V42" s="191"/>
    </row>
    <row r="43" spans="1:22" ht="18.899999999999999" customHeight="1">
      <c r="A43" s="210"/>
      <c r="B43" s="202"/>
      <c r="C43" s="212"/>
      <c r="D43" s="214"/>
      <c r="E43" s="119"/>
      <c r="F43" s="119"/>
      <c r="G43" s="172">
        <v>0.70833333333333337</v>
      </c>
      <c r="H43" s="114"/>
      <c r="I43" s="114"/>
      <c r="J43" s="114"/>
      <c r="K43" s="114"/>
      <c r="L43" s="114"/>
      <c r="M43" s="114"/>
      <c r="N43" s="114"/>
      <c r="O43" s="114"/>
      <c r="P43" s="114"/>
      <c r="Q43" s="190"/>
      <c r="R43" s="190"/>
      <c r="S43" s="190"/>
      <c r="T43" s="190"/>
      <c r="U43" s="190"/>
      <c r="V43" s="191"/>
    </row>
    <row r="44" spans="1:22" ht="18.899999999999999" customHeight="1">
      <c r="A44" s="210"/>
      <c r="B44" s="203"/>
      <c r="C44" s="212"/>
      <c r="D44" s="214"/>
      <c r="E44" s="119"/>
      <c r="F44" s="119"/>
      <c r="G44" s="176" t="s">
        <v>526</v>
      </c>
      <c r="H44" s="114"/>
      <c r="I44" s="114"/>
      <c r="J44" s="114"/>
      <c r="K44" s="114"/>
      <c r="L44" s="114"/>
      <c r="M44" s="114"/>
      <c r="N44" s="114"/>
      <c r="O44" s="114"/>
      <c r="P44" s="114"/>
      <c r="Q44" s="190"/>
      <c r="R44" s="190"/>
      <c r="S44" s="190"/>
      <c r="T44" s="190"/>
      <c r="U44" s="190"/>
      <c r="V44" s="191"/>
    </row>
    <row r="45" spans="1:22" ht="18.899999999999999" customHeight="1">
      <c r="A45" s="210" t="s">
        <v>136</v>
      </c>
      <c r="B45" s="201" t="s">
        <v>153</v>
      </c>
      <c r="C45" s="212" t="s">
        <v>155</v>
      </c>
      <c r="D45" s="213" t="s">
        <v>0</v>
      </c>
      <c r="E45" s="118"/>
      <c r="F45" s="118"/>
      <c r="G45" s="171" t="s">
        <v>194</v>
      </c>
      <c r="H45" s="113"/>
      <c r="I45" s="113"/>
      <c r="J45" s="113"/>
      <c r="K45" s="113"/>
      <c r="L45" s="113"/>
      <c r="M45" s="113"/>
      <c r="N45" s="113"/>
      <c r="O45" s="113"/>
      <c r="P45" s="113"/>
      <c r="Q45" s="190"/>
      <c r="R45" s="190"/>
      <c r="S45" s="190"/>
      <c r="T45" s="190"/>
      <c r="U45" s="190"/>
      <c r="V45" s="191"/>
    </row>
    <row r="46" spans="1:22" ht="18.899999999999999" customHeight="1">
      <c r="A46" s="210"/>
      <c r="B46" s="202"/>
      <c r="C46" s="212"/>
      <c r="D46" s="214"/>
      <c r="E46" s="119"/>
      <c r="F46" s="119"/>
      <c r="G46" s="172">
        <v>0.70833333333333337</v>
      </c>
      <c r="H46" s="114"/>
      <c r="I46" s="114"/>
      <c r="J46" s="114"/>
      <c r="K46" s="114"/>
      <c r="L46" s="114"/>
      <c r="M46" s="114"/>
      <c r="N46" s="114"/>
      <c r="O46" s="114"/>
      <c r="P46" s="114"/>
      <c r="Q46" s="190"/>
      <c r="R46" s="190"/>
      <c r="S46" s="190"/>
      <c r="T46" s="190"/>
      <c r="U46" s="190"/>
      <c r="V46" s="191"/>
    </row>
    <row r="47" spans="1:22" ht="18.899999999999999" customHeight="1">
      <c r="A47" s="210"/>
      <c r="B47" s="203"/>
      <c r="C47" s="212"/>
      <c r="D47" s="214"/>
      <c r="E47" s="117"/>
      <c r="F47" s="119"/>
      <c r="G47" s="176" t="s">
        <v>526</v>
      </c>
      <c r="H47" s="116"/>
      <c r="I47" s="116"/>
      <c r="J47" s="116"/>
      <c r="K47" s="116"/>
      <c r="L47" s="116"/>
      <c r="M47" s="116"/>
      <c r="N47" s="116"/>
      <c r="O47" s="116"/>
      <c r="P47" s="116"/>
      <c r="Q47" s="190"/>
      <c r="R47" s="190"/>
      <c r="S47" s="190"/>
      <c r="T47" s="190"/>
      <c r="U47" s="190"/>
      <c r="V47" s="191"/>
    </row>
    <row r="48" spans="1:22" ht="18.899999999999999" customHeight="1">
      <c r="A48" s="210" t="s">
        <v>138</v>
      </c>
      <c r="B48" s="201" t="s">
        <v>153</v>
      </c>
      <c r="C48" s="212" t="s">
        <v>161</v>
      </c>
      <c r="D48" s="213" t="s">
        <v>0</v>
      </c>
      <c r="E48" s="120"/>
      <c r="F48" s="177" t="s">
        <v>529</v>
      </c>
      <c r="G48" s="118"/>
      <c r="H48" s="113"/>
      <c r="I48" s="113"/>
      <c r="J48" s="113"/>
      <c r="K48" s="113"/>
      <c r="L48" s="113"/>
      <c r="M48" s="113"/>
      <c r="N48" s="113"/>
      <c r="O48" s="113"/>
      <c r="P48" s="113"/>
      <c r="Q48" s="190"/>
      <c r="R48" s="190"/>
      <c r="S48" s="190"/>
      <c r="T48" s="190"/>
      <c r="U48" s="190"/>
      <c r="V48" s="191"/>
    </row>
    <row r="49" spans="1:22" ht="18.899999999999999" customHeight="1">
      <c r="A49" s="210"/>
      <c r="B49" s="202"/>
      <c r="C49" s="212"/>
      <c r="D49" s="214"/>
      <c r="E49" s="121"/>
      <c r="F49" s="189">
        <v>0.70833333333333337</v>
      </c>
      <c r="G49" s="119"/>
      <c r="H49" s="114"/>
      <c r="I49" s="114"/>
      <c r="J49" s="114"/>
      <c r="K49" s="114"/>
      <c r="L49" s="114"/>
      <c r="M49" s="114"/>
      <c r="N49" s="114"/>
      <c r="O49" s="114"/>
      <c r="P49" s="114"/>
      <c r="Q49" s="190"/>
      <c r="R49" s="190"/>
      <c r="S49" s="190"/>
      <c r="T49" s="190"/>
      <c r="U49" s="190"/>
      <c r="V49" s="191"/>
    </row>
    <row r="50" spans="1:22" ht="18.899999999999999" customHeight="1">
      <c r="A50" s="210"/>
      <c r="B50" s="203"/>
      <c r="C50" s="212"/>
      <c r="D50" s="214"/>
      <c r="E50" s="122"/>
      <c r="F50" s="179" t="s">
        <v>526</v>
      </c>
      <c r="G50" s="117"/>
      <c r="H50" s="116"/>
      <c r="I50" s="116"/>
      <c r="J50" s="116"/>
      <c r="K50" s="116"/>
      <c r="L50" s="116"/>
      <c r="M50" s="116"/>
      <c r="N50" s="116"/>
      <c r="O50" s="116"/>
      <c r="P50" s="116"/>
      <c r="Q50" s="190"/>
      <c r="R50" s="190"/>
      <c r="S50" s="190"/>
      <c r="T50" s="190"/>
      <c r="U50" s="190"/>
      <c r="V50" s="191"/>
    </row>
    <row r="51" spans="1:22" ht="18.899999999999999" customHeight="1">
      <c r="A51" s="210" t="s">
        <v>139</v>
      </c>
      <c r="B51" s="216" t="s">
        <v>1</v>
      </c>
      <c r="C51" s="212" t="s">
        <v>162</v>
      </c>
      <c r="D51" s="213" t="s">
        <v>0</v>
      </c>
      <c r="E51" s="118"/>
      <c r="F51" s="119"/>
      <c r="G51" s="177" t="s">
        <v>194</v>
      </c>
      <c r="H51" s="113"/>
      <c r="I51" s="113"/>
      <c r="J51" s="113"/>
      <c r="K51" s="113"/>
      <c r="L51" s="113"/>
      <c r="M51" s="113"/>
      <c r="N51" s="113"/>
      <c r="O51" s="113"/>
      <c r="P51" s="113"/>
      <c r="Q51" s="190"/>
      <c r="R51" s="190"/>
      <c r="S51" s="190"/>
      <c r="T51" s="190"/>
      <c r="U51" s="190"/>
      <c r="V51" s="191"/>
    </row>
    <row r="52" spans="1:22" ht="18.899999999999999" customHeight="1">
      <c r="A52" s="210"/>
      <c r="B52" s="214"/>
      <c r="C52" s="212"/>
      <c r="D52" s="214"/>
      <c r="E52" s="119"/>
      <c r="F52" s="119"/>
      <c r="G52" s="189">
        <v>0.70833333333333337</v>
      </c>
      <c r="H52" s="114"/>
      <c r="I52" s="114"/>
      <c r="J52" s="114"/>
      <c r="K52" s="114"/>
      <c r="L52" s="114"/>
      <c r="M52" s="114"/>
      <c r="N52" s="114"/>
      <c r="O52" s="114"/>
      <c r="P52" s="114"/>
      <c r="Q52" s="190"/>
      <c r="R52" s="190"/>
      <c r="S52" s="190"/>
      <c r="T52" s="190"/>
      <c r="U52" s="190"/>
      <c r="V52" s="191"/>
    </row>
    <row r="53" spans="1:22" ht="18.899999999999999" customHeight="1">
      <c r="A53" s="210"/>
      <c r="B53" s="214"/>
      <c r="C53" s="212"/>
      <c r="D53" s="214"/>
      <c r="E53" s="119"/>
      <c r="F53" s="119"/>
      <c r="G53" s="179" t="s">
        <v>526</v>
      </c>
      <c r="H53" s="114"/>
      <c r="I53" s="114"/>
      <c r="J53" s="114"/>
      <c r="K53" s="114"/>
      <c r="L53" s="114"/>
      <c r="M53" s="114"/>
      <c r="N53" s="114"/>
      <c r="O53" s="114"/>
      <c r="P53" s="114"/>
      <c r="Q53" s="190"/>
      <c r="R53" s="190"/>
      <c r="S53" s="190"/>
      <c r="T53" s="190"/>
      <c r="U53" s="190"/>
      <c r="V53" s="191"/>
    </row>
    <row r="54" spans="1:22" ht="18.899999999999999" customHeight="1">
      <c r="A54" s="210" t="s">
        <v>140</v>
      </c>
      <c r="B54" s="216" t="s">
        <v>158</v>
      </c>
      <c r="C54" s="212" t="s">
        <v>541</v>
      </c>
      <c r="D54" s="213" t="s">
        <v>0</v>
      </c>
      <c r="E54" s="118"/>
      <c r="F54" s="118"/>
      <c r="G54" s="177" t="s">
        <v>194</v>
      </c>
      <c r="H54" s="113"/>
      <c r="I54" s="113"/>
      <c r="J54" s="113"/>
      <c r="K54" s="113"/>
      <c r="L54" s="113"/>
      <c r="M54" s="113"/>
      <c r="N54" s="113"/>
      <c r="O54" s="113"/>
      <c r="P54" s="113"/>
      <c r="Q54" s="190"/>
      <c r="R54" s="190"/>
      <c r="S54" s="190"/>
      <c r="T54" s="190"/>
      <c r="U54" s="190"/>
      <c r="V54" s="191"/>
    </row>
    <row r="55" spans="1:22" ht="18.899999999999999" customHeight="1">
      <c r="A55" s="210"/>
      <c r="B55" s="214"/>
      <c r="C55" s="212"/>
      <c r="D55" s="214"/>
      <c r="E55" s="119"/>
      <c r="F55" s="119"/>
      <c r="G55" s="180">
        <v>0.70833333333333337</v>
      </c>
      <c r="H55" s="114"/>
      <c r="I55" s="114"/>
      <c r="J55" s="114"/>
      <c r="K55" s="114"/>
      <c r="L55" s="114"/>
      <c r="M55" s="114"/>
      <c r="N55" s="114"/>
      <c r="O55" s="114"/>
      <c r="P55" s="114"/>
      <c r="Q55" s="190"/>
      <c r="R55" s="190"/>
      <c r="S55" s="190"/>
      <c r="T55" s="190"/>
      <c r="U55" s="190"/>
      <c r="V55" s="191"/>
    </row>
    <row r="56" spans="1:22" ht="18.899999999999999" customHeight="1">
      <c r="A56" s="210"/>
      <c r="B56" s="214"/>
      <c r="C56" s="212"/>
      <c r="D56" s="214"/>
      <c r="E56" s="119"/>
      <c r="F56" s="119"/>
      <c r="G56" s="179" t="s">
        <v>526</v>
      </c>
      <c r="H56" s="114"/>
      <c r="I56" s="114"/>
      <c r="J56" s="114"/>
      <c r="K56" s="114"/>
      <c r="L56" s="114"/>
      <c r="M56" s="114"/>
      <c r="N56" s="114"/>
      <c r="O56" s="114"/>
      <c r="P56" s="114"/>
      <c r="Q56" s="190"/>
      <c r="R56" s="190"/>
      <c r="S56" s="190"/>
      <c r="T56" s="190"/>
      <c r="U56" s="190"/>
      <c r="V56" s="191"/>
    </row>
    <row r="57" spans="1:22" ht="18.899999999999999" customHeight="1">
      <c r="A57" s="210" t="s">
        <v>141</v>
      </c>
      <c r="B57" s="216" t="s">
        <v>1</v>
      </c>
      <c r="C57" s="212" t="s">
        <v>542</v>
      </c>
      <c r="D57" s="213" t="s">
        <v>0</v>
      </c>
      <c r="E57" s="118"/>
      <c r="F57" s="118"/>
      <c r="G57" s="177" t="s">
        <v>532</v>
      </c>
      <c r="H57" s="113"/>
      <c r="I57" s="113"/>
      <c r="J57" s="113"/>
      <c r="K57" s="113"/>
      <c r="L57" s="113"/>
      <c r="M57" s="113"/>
      <c r="N57" s="113"/>
      <c r="O57" s="113"/>
      <c r="P57" s="113"/>
      <c r="Q57" s="190"/>
      <c r="R57" s="190"/>
      <c r="S57" s="190"/>
      <c r="T57" s="190"/>
      <c r="U57" s="190"/>
      <c r="V57" s="191"/>
    </row>
    <row r="58" spans="1:22" ht="18.899999999999999" customHeight="1">
      <c r="A58" s="210"/>
      <c r="B58" s="214"/>
      <c r="C58" s="212"/>
      <c r="D58" s="214"/>
      <c r="E58" s="119"/>
      <c r="F58" s="119"/>
      <c r="G58" s="189">
        <v>0.70833333333333337</v>
      </c>
      <c r="H58" s="114"/>
      <c r="I58" s="114"/>
      <c r="J58" s="114"/>
      <c r="K58" s="114"/>
      <c r="L58" s="114"/>
      <c r="M58" s="114"/>
      <c r="N58" s="114"/>
      <c r="O58" s="114"/>
      <c r="P58" s="114"/>
      <c r="Q58" s="190"/>
      <c r="R58" s="190"/>
      <c r="S58" s="190"/>
      <c r="T58" s="190"/>
      <c r="U58" s="190"/>
      <c r="V58" s="191"/>
    </row>
    <row r="59" spans="1:22" ht="18.899999999999999" customHeight="1">
      <c r="A59" s="210"/>
      <c r="B59" s="214"/>
      <c r="C59" s="212"/>
      <c r="D59" s="214"/>
      <c r="E59" s="119"/>
      <c r="F59" s="119"/>
      <c r="G59" s="179" t="s">
        <v>526</v>
      </c>
      <c r="H59" s="114"/>
      <c r="I59" s="114"/>
      <c r="J59" s="114"/>
      <c r="K59" s="114"/>
      <c r="L59" s="114"/>
      <c r="M59" s="114"/>
      <c r="N59" s="114"/>
      <c r="O59" s="114"/>
      <c r="P59" s="114"/>
      <c r="Q59" s="190"/>
      <c r="R59" s="190"/>
      <c r="S59" s="190"/>
      <c r="T59" s="190"/>
      <c r="U59" s="190"/>
      <c r="V59" s="191"/>
    </row>
    <row r="60" spans="1:22" ht="18.899999999999999" customHeight="1">
      <c r="A60" s="210" t="s">
        <v>142</v>
      </c>
      <c r="B60" s="216" t="s">
        <v>1</v>
      </c>
      <c r="C60" s="212" t="s">
        <v>543</v>
      </c>
      <c r="D60" s="213" t="s">
        <v>0</v>
      </c>
      <c r="E60" s="118"/>
      <c r="F60" s="118"/>
      <c r="G60" s="177" t="s">
        <v>194</v>
      </c>
      <c r="H60" s="113"/>
      <c r="I60" s="113"/>
      <c r="J60" s="113"/>
      <c r="K60" s="113"/>
      <c r="L60" s="113"/>
      <c r="M60" s="113"/>
      <c r="N60" s="113"/>
      <c r="O60" s="113"/>
      <c r="P60" s="113"/>
      <c r="Q60" s="190"/>
      <c r="R60" s="190"/>
      <c r="S60" s="190"/>
      <c r="T60" s="190"/>
      <c r="U60" s="190"/>
      <c r="V60" s="191"/>
    </row>
    <row r="61" spans="1:22" ht="18.899999999999999" customHeight="1">
      <c r="A61" s="210"/>
      <c r="B61" s="214"/>
      <c r="C61" s="212"/>
      <c r="D61" s="214"/>
      <c r="E61" s="119"/>
      <c r="F61" s="119"/>
      <c r="G61" s="189">
        <v>0.70833333333333337</v>
      </c>
      <c r="H61" s="114"/>
      <c r="I61" s="114"/>
      <c r="J61" s="114"/>
      <c r="K61" s="114"/>
      <c r="L61" s="114"/>
      <c r="M61" s="114"/>
      <c r="N61" s="114"/>
      <c r="O61" s="114"/>
      <c r="P61" s="114"/>
      <c r="Q61" s="190"/>
      <c r="R61" s="190"/>
      <c r="S61" s="190"/>
      <c r="T61" s="190"/>
      <c r="U61" s="190"/>
      <c r="V61" s="191"/>
    </row>
    <row r="62" spans="1:22" ht="18.899999999999999" customHeight="1">
      <c r="A62" s="210"/>
      <c r="B62" s="214"/>
      <c r="C62" s="212"/>
      <c r="D62" s="214"/>
      <c r="E62" s="119"/>
      <c r="F62" s="119"/>
      <c r="G62" s="179" t="s">
        <v>526</v>
      </c>
      <c r="H62" s="114"/>
      <c r="I62" s="114"/>
      <c r="J62" s="114"/>
      <c r="K62" s="114"/>
      <c r="L62" s="114"/>
      <c r="M62" s="114"/>
      <c r="N62" s="114"/>
      <c r="O62" s="114"/>
      <c r="P62" s="114"/>
      <c r="Q62" s="190"/>
      <c r="R62" s="190"/>
      <c r="S62" s="190"/>
      <c r="T62" s="190"/>
      <c r="U62" s="190"/>
      <c r="V62" s="191"/>
    </row>
    <row r="63" spans="1:22" ht="18.899999999999999" customHeight="1">
      <c r="A63" s="210" t="s">
        <v>143</v>
      </c>
      <c r="B63" s="216" t="s">
        <v>1</v>
      </c>
      <c r="C63" s="212" t="s">
        <v>163</v>
      </c>
      <c r="D63" s="213" t="s">
        <v>0</v>
      </c>
      <c r="E63" s="118"/>
      <c r="F63" s="118"/>
      <c r="G63" s="177" t="s">
        <v>194</v>
      </c>
      <c r="H63" s="113"/>
      <c r="I63" s="113"/>
      <c r="J63" s="113"/>
      <c r="K63" s="113"/>
      <c r="L63" s="113"/>
      <c r="M63" s="113"/>
      <c r="N63" s="113"/>
      <c r="O63" s="113"/>
      <c r="P63" s="113"/>
      <c r="Q63" s="190"/>
      <c r="R63" s="190"/>
      <c r="S63" s="190"/>
      <c r="T63" s="190"/>
      <c r="U63" s="190"/>
      <c r="V63" s="191"/>
    </row>
    <row r="64" spans="1:22" ht="18.899999999999999" customHeight="1">
      <c r="A64" s="210"/>
      <c r="B64" s="214"/>
      <c r="C64" s="212"/>
      <c r="D64" s="214"/>
      <c r="E64" s="119"/>
      <c r="F64" s="119"/>
      <c r="G64" s="189">
        <v>0.70833333333333337</v>
      </c>
      <c r="H64" s="114"/>
      <c r="I64" s="114"/>
      <c r="J64" s="114"/>
      <c r="K64" s="114"/>
      <c r="L64" s="114"/>
      <c r="M64" s="114"/>
      <c r="N64" s="114"/>
      <c r="O64" s="114"/>
      <c r="P64" s="114"/>
      <c r="Q64" s="190"/>
      <c r="R64" s="190"/>
      <c r="S64" s="190"/>
      <c r="T64" s="190"/>
      <c r="U64" s="190"/>
      <c r="V64" s="191"/>
    </row>
    <row r="65" spans="1:22" ht="18.899999999999999" customHeight="1">
      <c r="A65" s="210"/>
      <c r="B65" s="214"/>
      <c r="C65" s="212"/>
      <c r="D65" s="214"/>
      <c r="E65" s="119"/>
      <c r="F65" s="119"/>
      <c r="G65" s="179" t="s">
        <v>526</v>
      </c>
      <c r="H65" s="114"/>
      <c r="I65" s="114"/>
      <c r="J65" s="114"/>
      <c r="K65" s="114"/>
      <c r="L65" s="114"/>
      <c r="M65" s="114"/>
      <c r="N65" s="114"/>
      <c r="O65" s="114"/>
      <c r="P65" s="114"/>
      <c r="Q65" s="190"/>
      <c r="R65" s="190"/>
      <c r="S65" s="190"/>
      <c r="T65" s="190"/>
      <c r="U65" s="190"/>
      <c r="V65" s="191"/>
    </row>
    <row r="66" spans="1:22" ht="18.899999999999999" customHeight="1">
      <c r="A66" s="210" t="s">
        <v>144</v>
      </c>
      <c r="B66" s="216" t="s">
        <v>1</v>
      </c>
      <c r="C66" s="212" t="s">
        <v>544</v>
      </c>
      <c r="D66" s="213" t="s">
        <v>0</v>
      </c>
      <c r="E66" s="118"/>
      <c r="F66" s="118"/>
      <c r="G66" s="177" t="s">
        <v>194</v>
      </c>
      <c r="H66" s="113"/>
      <c r="I66" s="113"/>
      <c r="J66" s="113"/>
      <c r="K66" s="113"/>
      <c r="L66" s="113"/>
      <c r="M66" s="113"/>
      <c r="N66" s="113"/>
      <c r="O66" s="113"/>
      <c r="P66" s="113"/>
      <c r="Q66" s="194"/>
      <c r="R66" s="194"/>
      <c r="S66" s="194"/>
      <c r="T66" s="194"/>
      <c r="U66" s="194"/>
      <c r="V66" s="195"/>
    </row>
    <row r="67" spans="1:22" ht="18.899999999999999" customHeight="1">
      <c r="A67" s="210"/>
      <c r="B67" s="214"/>
      <c r="C67" s="212"/>
      <c r="D67" s="214"/>
      <c r="E67" s="119"/>
      <c r="F67" s="119"/>
      <c r="G67" s="189">
        <v>0.70833333333333337</v>
      </c>
      <c r="H67" s="114"/>
      <c r="I67" s="114"/>
      <c r="J67" s="114"/>
      <c r="K67" s="114"/>
      <c r="L67" s="114"/>
      <c r="M67" s="114"/>
      <c r="N67" s="114"/>
      <c r="O67" s="114"/>
      <c r="P67" s="114"/>
      <c r="Q67" s="194"/>
      <c r="R67" s="194"/>
      <c r="S67" s="194"/>
      <c r="T67" s="194"/>
      <c r="U67" s="194"/>
      <c r="V67" s="195"/>
    </row>
    <row r="68" spans="1:22" ht="18.899999999999999" customHeight="1">
      <c r="A68" s="210"/>
      <c r="B68" s="214"/>
      <c r="C68" s="212"/>
      <c r="D68" s="214"/>
      <c r="E68" s="119"/>
      <c r="F68" s="119"/>
      <c r="G68" s="179" t="s">
        <v>526</v>
      </c>
      <c r="H68" s="114"/>
      <c r="I68" s="114"/>
      <c r="J68" s="114"/>
      <c r="K68" s="114"/>
      <c r="L68" s="114"/>
      <c r="M68" s="114"/>
      <c r="N68" s="114"/>
      <c r="O68" s="114"/>
      <c r="P68" s="114"/>
      <c r="Q68" s="194"/>
      <c r="R68" s="194"/>
      <c r="S68" s="194"/>
      <c r="T68" s="194"/>
      <c r="U68" s="194"/>
      <c r="V68" s="195"/>
    </row>
    <row r="69" spans="1:22" ht="18.899999999999999" customHeight="1">
      <c r="A69" s="227" t="s">
        <v>156</v>
      </c>
      <c r="B69" s="216" t="s">
        <v>1</v>
      </c>
      <c r="C69" s="212" t="s">
        <v>202</v>
      </c>
      <c r="D69" s="213" t="s">
        <v>0</v>
      </c>
      <c r="E69" s="118"/>
      <c r="F69" s="118"/>
      <c r="G69" s="177" t="s">
        <v>194</v>
      </c>
      <c r="H69" s="113"/>
      <c r="I69" s="113"/>
      <c r="J69" s="113"/>
      <c r="K69" s="113"/>
      <c r="L69" s="113"/>
      <c r="M69" s="113"/>
      <c r="N69" s="113"/>
      <c r="O69" s="113"/>
      <c r="P69" s="113"/>
      <c r="Q69" s="190"/>
      <c r="R69" s="190"/>
      <c r="S69" s="190"/>
      <c r="T69" s="190"/>
      <c r="U69" s="190"/>
      <c r="V69" s="191"/>
    </row>
    <row r="70" spans="1:22" ht="18.899999999999999" customHeight="1">
      <c r="A70" s="228"/>
      <c r="B70" s="214"/>
      <c r="C70" s="212"/>
      <c r="D70" s="214"/>
      <c r="E70" s="119"/>
      <c r="F70" s="119"/>
      <c r="G70" s="178">
        <v>0.70833333333333337</v>
      </c>
      <c r="H70" s="114"/>
      <c r="I70" s="114"/>
      <c r="J70" s="114"/>
      <c r="K70" s="114"/>
      <c r="L70" s="114"/>
      <c r="M70" s="114"/>
      <c r="N70" s="114"/>
      <c r="O70" s="114"/>
      <c r="P70" s="114"/>
      <c r="Q70" s="190"/>
      <c r="R70" s="190"/>
      <c r="S70" s="190"/>
      <c r="T70" s="190"/>
      <c r="U70" s="190"/>
      <c r="V70" s="191"/>
    </row>
    <row r="71" spans="1:22" ht="18.899999999999999" customHeight="1" thickBot="1">
      <c r="A71" s="229"/>
      <c r="B71" s="231"/>
      <c r="C71" s="230"/>
      <c r="D71" s="231"/>
      <c r="E71" s="163"/>
      <c r="F71" s="163"/>
      <c r="G71" s="181" t="s">
        <v>526</v>
      </c>
      <c r="H71" s="164"/>
      <c r="I71" s="164"/>
      <c r="J71" s="164"/>
      <c r="K71" s="164"/>
      <c r="L71" s="164"/>
      <c r="M71" s="164"/>
      <c r="N71" s="164"/>
      <c r="O71" s="164"/>
      <c r="P71" s="163"/>
      <c r="Q71" s="192"/>
      <c r="R71" s="192"/>
      <c r="S71" s="192"/>
      <c r="T71" s="192"/>
      <c r="U71" s="192"/>
      <c r="V71" s="193"/>
    </row>
    <row r="72" spans="1:22" ht="23.1" customHeight="1">
      <c r="A72" s="105" t="s">
        <v>507</v>
      </c>
      <c r="B72" s="157"/>
      <c r="D72" s="158"/>
      <c r="E72" s="158"/>
      <c r="F72" s="170"/>
      <c r="G72" s="187"/>
      <c r="H72" s="158"/>
      <c r="I72" s="159"/>
      <c r="J72" s="160"/>
      <c r="K72" s="160"/>
      <c r="L72" s="160"/>
      <c r="M72" s="5"/>
      <c r="N72" s="160"/>
      <c r="O72" s="160"/>
      <c r="P72" s="160"/>
    </row>
    <row r="73" spans="1:22" s="161" customFormat="1" ht="23.1" customHeight="1">
      <c r="A73" s="161" t="s">
        <v>508</v>
      </c>
      <c r="F73" s="175"/>
      <c r="G73" s="183"/>
    </row>
    <row r="74" spans="1:22" s="161" customFormat="1" ht="23.1" customHeight="1">
      <c r="A74" s="161" t="s">
        <v>509</v>
      </c>
      <c r="F74" s="175"/>
      <c r="G74" s="183"/>
    </row>
    <row r="75" spans="1:22" s="161" customFormat="1" ht="23.1" customHeight="1">
      <c r="A75" s="161" t="s">
        <v>510</v>
      </c>
      <c r="F75" s="175"/>
      <c r="G75" s="183"/>
    </row>
  </sheetData>
  <mergeCells count="108">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D66:D68"/>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A24:A26"/>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B24:B26"/>
    <mergeCell ref="C24:C26"/>
    <mergeCell ref="D24:D26"/>
    <mergeCell ref="Q12:V14"/>
    <mergeCell ref="Q21:V23"/>
    <mergeCell ref="Q24:V26"/>
    <mergeCell ref="A15:A17"/>
    <mergeCell ref="C15:C17"/>
    <mergeCell ref="B15:B17"/>
    <mergeCell ref="D15:D17"/>
    <mergeCell ref="A1:V1"/>
    <mergeCell ref="A2:V2"/>
    <mergeCell ref="Q15:V17"/>
    <mergeCell ref="Q45:V47"/>
    <mergeCell ref="Q42:V44"/>
    <mergeCell ref="A39:A41"/>
    <mergeCell ref="B39:B41"/>
    <mergeCell ref="C39:C41"/>
    <mergeCell ref="D39:D41"/>
    <mergeCell ref="A33:A35"/>
    <mergeCell ref="B33:B35"/>
    <mergeCell ref="C33:C35"/>
    <mergeCell ref="D33:D35"/>
    <mergeCell ref="A36:A38"/>
    <mergeCell ref="B36:B38"/>
    <mergeCell ref="C36:C38"/>
    <mergeCell ref="D36:D38"/>
    <mergeCell ref="A27:A29"/>
    <mergeCell ref="B27:B29"/>
    <mergeCell ref="C27:C29"/>
    <mergeCell ref="Q30:V32"/>
    <mergeCell ref="Q33:V35"/>
    <mergeCell ref="Q36:V38"/>
    <mergeCell ref="A21:A23"/>
    <mergeCell ref="Q39:V41"/>
    <mergeCell ref="Q69:V71"/>
    <mergeCell ref="Q18:V20"/>
    <mergeCell ref="Q54:V56"/>
    <mergeCell ref="Q57:V59"/>
    <mergeCell ref="Q60:V62"/>
    <mergeCell ref="Q63:V65"/>
    <mergeCell ref="Q66:V68"/>
    <mergeCell ref="Q48:V50"/>
    <mergeCell ref="Q51:V53"/>
    <mergeCell ref="Q27:V29"/>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F13" r:id="rId1" display="https://www.matsu.gov.tw/upload/f-20220124095601.pdf"/>
    <hyperlink ref="F16" r:id="rId2" display="https://www.matsu.gov.tw/upload/f-20220506084823.pdf"/>
    <hyperlink ref="F49" r:id="rId3" display="https://www.matsu.gov.tw/upload/f-20220506085014.pdf"/>
    <hyperlink ref="G19" r:id="rId4" display="https://www.matsu.gov.tw/upload/pdf-20220308102442.pdf"/>
    <hyperlink ref="F15" r:id="rId5"/>
    <hyperlink ref="G45:G47" r:id="rId6" display="10日"/>
    <hyperlink ref="G42:G44" r:id="rId7" display="10日"/>
    <hyperlink ref="G70" r:id="rId8" display="https://www.matsu.gov.tw/upload/f-20220309162905.pdf"/>
    <hyperlink ref="G67" r:id="rId9" display="https://www.matsu.gov.tw/upload/f-20220506100456.pdf"/>
    <hyperlink ref="G64" r:id="rId10" display="https://www.matsu.gov.tw/upload/f-20220506094816.pdf"/>
    <hyperlink ref="G61" r:id="rId11" display="https://www.matsu.gov.tw/upload/f-20220506094608.pdf"/>
    <hyperlink ref="G58" r:id="rId12" display="https://www.matsu.gov.tw/upload/f-20220506093402.pdf"/>
    <hyperlink ref="G55" r:id="rId13" display="https://www.matsu.gov.tw/upload/f-20220309170814.pdf"/>
    <hyperlink ref="G46" r:id="rId14" display="https://www.matsu.gov.tw/upload/f-20220309165723.pdf"/>
    <hyperlink ref="G43" r:id="rId15" display="https://www.matsu.gov.tw/upload/f-20220309165506.pdf"/>
    <hyperlink ref="G22" r:id="rId16" display="https://www.matsu.gov.tw/upload/f-20220309164501.pdf"/>
    <hyperlink ref="G25" r:id="rId17" display="https://www.matsu.gov.tw/upload/f-20220309164627.pdf"/>
    <hyperlink ref="G28" r:id="rId18" display="https://www.matsu.gov.tw/upload/f-20220309164743.pdf"/>
    <hyperlink ref="G31" r:id="rId19" display="https://www.matsu.gov.tw/upload/f-20220309164849.pdf"/>
    <hyperlink ref="G34" r:id="rId20" display="https://www.matsu.gov.tw/upload/f-20220309164956.pdf"/>
    <hyperlink ref="G37" r:id="rId21" display="https://www.matsu.gov.tw/upload/f-20220309165107.pdf"/>
    <hyperlink ref="G40" r:id="rId22" display="https://www.matsu.gov.tw/upload/f-20220309165206.pdf"/>
    <hyperlink ref="G52" r:id="rId23" display="https://www.matsu.gov.tw/upload/f-20220309170710.pdf"/>
  </hyperlinks>
  <printOptions horizontalCentered="1"/>
  <pageMargins left="0.27559055118110237" right="0.27559055118110237" top="0.51181102362204722" bottom="0.51181102362204722" header="0.11811023622047244" footer="0.11811023622047244"/>
  <pageSetup paperSize="9" scale="56" fitToHeight="0" orientation="landscape" r:id="rId24"/>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topLeftCell="A16" zoomScale="80" zoomScaleNormal="80" zoomScaleSheetLayoutView="115" workbookViewId="0">
      <selection activeCell="A7" sqref="A7:XFD7"/>
    </sheetView>
  </sheetViews>
  <sheetFormatPr defaultColWidth="9" defaultRowHeight="24.9" customHeight="1"/>
  <cols>
    <col min="1" max="1" width="154.6640625" style="124" customWidth="1"/>
    <col min="2" max="16384" width="9" style="124"/>
  </cols>
  <sheetData>
    <row r="1" spans="1:1" s="125" customFormat="1" ht="38.1" customHeight="1">
      <c r="A1" s="131" t="s">
        <v>203</v>
      </c>
    </row>
    <row r="2" spans="1:1" ht="24.9" customHeight="1">
      <c r="A2" s="132" t="s">
        <v>284</v>
      </c>
    </row>
    <row r="3" spans="1:1" ht="24.9" customHeight="1">
      <c r="A3" s="132" t="s">
        <v>339</v>
      </c>
    </row>
    <row r="4" spans="1:1" ht="24.9" customHeight="1">
      <c r="A4" s="132" t="s">
        <v>206</v>
      </c>
    </row>
    <row r="5" spans="1:1" ht="24.9" customHeight="1">
      <c r="A5" s="133" t="s">
        <v>207</v>
      </c>
    </row>
    <row r="6" spans="1:1" ht="24.9" customHeight="1">
      <c r="A6" s="133" t="s">
        <v>208</v>
      </c>
    </row>
    <row r="7" spans="1:1" ht="24.9" customHeight="1">
      <c r="A7" s="133" t="s">
        <v>210</v>
      </c>
    </row>
    <row r="8" spans="1:1" ht="24.9" customHeight="1">
      <c r="A8" s="133" t="s">
        <v>211</v>
      </c>
    </row>
    <row r="9" spans="1:1" ht="24.9" customHeight="1">
      <c r="A9" s="133" t="s">
        <v>212</v>
      </c>
    </row>
    <row r="10" spans="1:1" ht="24.9" customHeight="1">
      <c r="A10" s="132" t="s">
        <v>213</v>
      </c>
    </row>
    <row r="11" spans="1:1" ht="24.9" customHeight="1">
      <c r="A11" s="133" t="s">
        <v>214</v>
      </c>
    </row>
    <row r="12" spans="1:1" ht="24.9" customHeight="1">
      <c r="A12" s="133" t="s">
        <v>215</v>
      </c>
    </row>
    <row r="13" spans="1:1" customFormat="1" ht="24.9" customHeight="1">
      <c r="A13" s="139" t="s">
        <v>383</v>
      </c>
    </row>
    <row r="14" spans="1:1" ht="24.9" customHeight="1">
      <c r="A14" s="134" t="s">
        <v>216</v>
      </c>
    </row>
    <row r="15" spans="1:1" ht="24.9" customHeight="1">
      <c r="A15" s="132" t="s">
        <v>217</v>
      </c>
    </row>
    <row r="16" spans="1:1" ht="24.9" customHeight="1">
      <c r="A16" s="133" t="s">
        <v>340</v>
      </c>
    </row>
    <row r="17" spans="1:1" ht="24.9" customHeight="1">
      <c r="A17" s="133" t="s">
        <v>341</v>
      </c>
    </row>
    <row r="18" spans="1:1" ht="24.9" customHeight="1">
      <c r="A18" s="133" t="s">
        <v>222</v>
      </c>
    </row>
    <row r="19" spans="1:1" s="129" customFormat="1" ht="24.9" customHeight="1">
      <c r="A19" s="136" t="s">
        <v>296</v>
      </c>
    </row>
    <row r="20" spans="1:1" s="129" customFormat="1" ht="24.9" customHeight="1">
      <c r="A20" s="136" t="s">
        <v>336</v>
      </c>
    </row>
    <row r="21" spans="1:1" s="129" customFormat="1" ht="24.9" customHeight="1">
      <c r="A21" s="136" t="s">
        <v>337</v>
      </c>
    </row>
    <row r="22" spans="1:1" s="129" customFormat="1" ht="24.9" customHeight="1">
      <c r="A22" s="135" t="s">
        <v>287</v>
      </c>
    </row>
    <row r="23" spans="1:1" s="129" customFormat="1" ht="24.9" customHeight="1">
      <c r="A23" s="135" t="s">
        <v>342</v>
      </c>
    </row>
    <row r="24" spans="1:1" s="129" customFormat="1" ht="24.9" customHeight="1">
      <c r="A24" s="135" t="s">
        <v>343</v>
      </c>
    </row>
    <row r="25" spans="1:1" ht="24.9" customHeight="1">
      <c r="A25" s="133" t="s">
        <v>230</v>
      </c>
    </row>
    <row r="26" spans="1:1" ht="24.9" customHeight="1">
      <c r="A26" s="133" t="s">
        <v>231</v>
      </c>
    </row>
    <row r="27" spans="1:1" ht="24.9" customHeight="1">
      <c r="A27" s="136" t="s">
        <v>344</v>
      </c>
    </row>
    <row r="28" spans="1:1" ht="24.9" customHeight="1">
      <c r="A28" s="135" t="s">
        <v>345</v>
      </c>
    </row>
    <row r="29" spans="1:1" ht="24.9" customHeight="1">
      <c r="A29" s="133" t="s">
        <v>348</v>
      </c>
    </row>
    <row r="30" spans="1:1" ht="24.9" customHeight="1">
      <c r="A30" s="133" t="s">
        <v>236</v>
      </c>
    </row>
    <row r="31" spans="1:1" ht="24.9" customHeight="1">
      <c r="A31" s="132" t="s">
        <v>237</v>
      </c>
    </row>
    <row r="32" spans="1:1" ht="24.9" customHeight="1">
      <c r="A32" s="133" t="s">
        <v>257</v>
      </c>
    </row>
    <row r="33" spans="1:1" ht="24.9" customHeight="1">
      <c r="A33" s="133" t="s">
        <v>258</v>
      </c>
    </row>
    <row r="34" spans="1:1" ht="24.9" customHeight="1">
      <c r="A34" s="132" t="s">
        <v>238</v>
      </c>
    </row>
    <row r="35" spans="1:1" ht="39.6">
      <c r="A35" s="137" t="s">
        <v>346</v>
      </c>
    </row>
    <row r="36" spans="1:1" ht="39.6">
      <c r="A36" s="137" t="s">
        <v>240</v>
      </c>
    </row>
    <row r="37" spans="1:1" ht="24.9" customHeight="1">
      <c r="A37" s="132" t="s">
        <v>347</v>
      </c>
    </row>
    <row r="38" spans="1:1" ht="24.9" customHeight="1" thickBot="1">
      <c r="A38" s="138" t="s">
        <v>314</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7" zoomScale="80" zoomScaleNormal="80" zoomScaleSheetLayoutView="80" workbookViewId="0">
      <selection activeCell="A2" sqref="A2"/>
    </sheetView>
  </sheetViews>
  <sheetFormatPr defaultColWidth="9" defaultRowHeight="24.9" customHeight="1"/>
  <cols>
    <col min="1" max="1" width="154.6640625" style="124" customWidth="1"/>
    <col min="2" max="16384" width="9" style="124"/>
  </cols>
  <sheetData>
    <row r="1" spans="1:1" ht="38.1" customHeight="1">
      <c r="A1" s="131" t="s">
        <v>203</v>
      </c>
    </row>
    <row r="2" spans="1:1" ht="24.9" customHeight="1">
      <c r="A2" s="132" t="s">
        <v>513</v>
      </c>
    </row>
    <row r="3" spans="1:1" ht="24.9" customHeight="1">
      <c r="A3" s="132" t="s">
        <v>349</v>
      </c>
    </row>
    <row r="4" spans="1:1" ht="24.9" customHeight="1">
      <c r="A4" s="132" t="s">
        <v>206</v>
      </c>
    </row>
    <row r="5" spans="1:1" ht="24.9" customHeight="1">
      <c r="A5" s="133" t="s">
        <v>207</v>
      </c>
    </row>
    <row r="6" spans="1:1" ht="24.9" customHeight="1">
      <c r="A6" s="133" t="s">
        <v>208</v>
      </c>
    </row>
    <row r="7" spans="1:1" ht="24.9" customHeight="1">
      <c r="A7" s="133" t="s">
        <v>210</v>
      </c>
    </row>
    <row r="8" spans="1:1" ht="24.9" customHeight="1">
      <c r="A8" s="133" t="s">
        <v>211</v>
      </c>
    </row>
    <row r="9" spans="1:1" ht="24.9" customHeight="1">
      <c r="A9" s="133" t="s">
        <v>212</v>
      </c>
    </row>
    <row r="10" spans="1:1" ht="24.9" customHeight="1">
      <c r="A10" s="132" t="s">
        <v>213</v>
      </c>
    </row>
    <row r="11" spans="1:1" ht="24.9" customHeight="1">
      <c r="A11" s="133" t="s">
        <v>214</v>
      </c>
    </row>
    <row r="12" spans="1:1" ht="24.9" customHeight="1">
      <c r="A12" s="133" t="s">
        <v>215</v>
      </c>
    </row>
    <row r="13" spans="1:1" customFormat="1" ht="24.9" customHeight="1">
      <c r="A13" s="139" t="s">
        <v>383</v>
      </c>
    </row>
    <row r="14" spans="1:1" ht="24.9" customHeight="1">
      <c r="A14" s="134" t="s">
        <v>216</v>
      </c>
    </row>
    <row r="15" spans="1:1" ht="24.9" customHeight="1">
      <c r="A15" s="132" t="s">
        <v>217</v>
      </c>
    </row>
    <row r="16" spans="1:1" ht="24.9" customHeight="1">
      <c r="A16" s="133" t="s">
        <v>308</v>
      </c>
    </row>
    <row r="17" spans="1:1" ht="24.9" customHeight="1">
      <c r="A17" s="133" t="s">
        <v>221</v>
      </c>
    </row>
    <row r="18" spans="1:1" ht="24.9" customHeight="1">
      <c r="A18" s="133" t="s">
        <v>222</v>
      </c>
    </row>
    <row r="19" spans="1:1" s="129" customFormat="1" ht="24.9" customHeight="1">
      <c r="A19" s="135" t="s">
        <v>296</v>
      </c>
    </row>
    <row r="20" spans="1:1" s="129" customFormat="1" ht="24.9" customHeight="1">
      <c r="A20" s="135" t="s">
        <v>350</v>
      </c>
    </row>
    <row r="21" spans="1:1" s="129" customFormat="1" ht="24.9" customHeight="1">
      <c r="A21" s="135" t="s">
        <v>351</v>
      </c>
    </row>
    <row r="22" spans="1:1" s="129" customFormat="1" ht="24.9" customHeight="1">
      <c r="A22" s="135" t="s">
        <v>352</v>
      </c>
    </row>
    <row r="23" spans="1:1" s="129" customFormat="1" ht="24.9" customHeight="1">
      <c r="A23" s="135" t="s">
        <v>353</v>
      </c>
    </row>
    <row r="24" spans="1:1" s="129" customFormat="1" ht="24.9" customHeight="1">
      <c r="A24" s="135" t="s">
        <v>354</v>
      </c>
    </row>
    <row r="25" spans="1:1" s="129" customFormat="1" ht="24.9" customHeight="1">
      <c r="A25" s="135" t="s">
        <v>355</v>
      </c>
    </row>
    <row r="26" spans="1:1" s="129" customFormat="1" ht="39.6">
      <c r="A26" s="136" t="s">
        <v>356</v>
      </c>
    </row>
    <row r="27" spans="1:1" ht="24.9" customHeight="1">
      <c r="A27" s="133" t="s">
        <v>357</v>
      </c>
    </row>
    <row r="28" spans="1:1" ht="24.9" customHeight="1">
      <c r="A28" s="133" t="s">
        <v>231</v>
      </c>
    </row>
    <row r="29" spans="1:1" s="129" customFormat="1" ht="39.6">
      <c r="A29" s="136" t="s">
        <v>358</v>
      </c>
    </row>
    <row r="30" spans="1:1" s="129" customFormat="1" ht="24.9" customHeight="1">
      <c r="A30" s="135" t="s">
        <v>359</v>
      </c>
    </row>
    <row r="31" spans="1:1" ht="24.9" customHeight="1">
      <c r="A31" s="133" t="s">
        <v>326</v>
      </c>
    </row>
    <row r="32" spans="1:1" ht="24.9" customHeight="1">
      <c r="A32" s="133" t="s">
        <v>360</v>
      </c>
    </row>
    <row r="33" spans="1:1" ht="24.9" customHeight="1">
      <c r="A33" s="133" t="s">
        <v>236</v>
      </c>
    </row>
    <row r="34" spans="1:1" ht="24.9" customHeight="1">
      <c r="A34" s="132" t="s">
        <v>237</v>
      </c>
    </row>
    <row r="35" spans="1:1" ht="24.9" customHeight="1">
      <c r="A35" s="133" t="s">
        <v>257</v>
      </c>
    </row>
    <row r="36" spans="1:1" ht="24.9" customHeight="1">
      <c r="A36" s="133" t="s">
        <v>258</v>
      </c>
    </row>
    <row r="37" spans="1:1" ht="24.9" customHeight="1">
      <c r="A37" s="132" t="s">
        <v>238</v>
      </c>
    </row>
    <row r="38" spans="1:1" ht="39.6">
      <c r="A38" s="137" t="s">
        <v>363</v>
      </c>
    </row>
    <row r="39" spans="1:1" ht="39.6">
      <c r="A39" s="137" t="s">
        <v>240</v>
      </c>
    </row>
    <row r="40" spans="1:1" ht="24.9" customHeight="1">
      <c r="A40" s="132" t="s">
        <v>362</v>
      </c>
    </row>
    <row r="41" spans="1:1" ht="24.9" customHeight="1" thickBot="1">
      <c r="A41" s="138" t="s">
        <v>361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opLeftCell="A13" zoomScale="80" zoomScaleNormal="80" zoomScaleSheetLayoutView="90" workbookViewId="0">
      <selection activeCell="A7" sqref="A7:XFD7"/>
    </sheetView>
  </sheetViews>
  <sheetFormatPr defaultRowHeight="24.9" customHeight="1"/>
  <cols>
    <col min="1" max="1" width="140.6640625" customWidth="1"/>
  </cols>
  <sheetData>
    <row r="1" spans="1:1" s="127" customFormat="1" ht="38.1" customHeight="1">
      <c r="A1" s="131" t="s">
        <v>203</v>
      </c>
    </row>
    <row r="2" spans="1:1" ht="24.9" customHeight="1">
      <c r="A2" s="132" t="s">
        <v>514</v>
      </c>
    </row>
    <row r="3" spans="1:1" ht="24.9" customHeight="1">
      <c r="A3" s="132" t="s">
        <v>364</v>
      </c>
    </row>
    <row r="4" spans="1:1" ht="24.9" customHeight="1">
      <c r="A4" s="132" t="s">
        <v>206</v>
      </c>
    </row>
    <row r="5" spans="1:1" s="141" customFormat="1" ht="24.9" customHeight="1">
      <c r="A5" s="133" t="s">
        <v>207</v>
      </c>
    </row>
    <row r="6" spans="1:1" s="141" customFormat="1" ht="24.9" customHeight="1">
      <c r="A6" s="133" t="s">
        <v>208</v>
      </c>
    </row>
    <row r="7" spans="1:1" s="141" customFormat="1" ht="24.9" customHeight="1">
      <c r="A7" s="133" t="s">
        <v>365</v>
      </c>
    </row>
    <row r="8" spans="1:1" s="141" customFormat="1" ht="24.9" customHeight="1">
      <c r="A8" s="133" t="s">
        <v>211</v>
      </c>
    </row>
    <row r="9" spans="1:1" s="141" customFormat="1" ht="24.9" customHeight="1">
      <c r="A9" s="133" t="s">
        <v>366</v>
      </c>
    </row>
    <row r="10" spans="1:1" ht="24.9" customHeight="1">
      <c r="A10" s="132" t="s">
        <v>213</v>
      </c>
    </row>
    <row r="11" spans="1:1" s="128" customFormat="1" ht="24.9" customHeight="1">
      <c r="A11" s="133" t="s">
        <v>214</v>
      </c>
    </row>
    <row r="12" spans="1:1" s="128" customFormat="1" ht="24.9" customHeight="1">
      <c r="A12" s="133" t="s">
        <v>215</v>
      </c>
    </row>
    <row r="13" spans="1:1" ht="24.9" customHeight="1">
      <c r="A13" s="139" t="s">
        <v>383</v>
      </c>
    </row>
    <row r="14" spans="1:1" ht="24.9" customHeight="1">
      <c r="A14" s="134" t="s">
        <v>216</v>
      </c>
    </row>
    <row r="15" spans="1:1" ht="24.9" customHeight="1">
      <c r="A15" s="132" t="s">
        <v>217</v>
      </c>
    </row>
    <row r="16" spans="1:1" s="128" customFormat="1" ht="24.9" customHeight="1">
      <c r="A16" s="133" t="s">
        <v>367</v>
      </c>
    </row>
    <row r="17" spans="1:1" s="128" customFormat="1" ht="24.9" customHeight="1">
      <c r="A17" s="133" t="s">
        <v>368</v>
      </c>
    </row>
    <row r="18" spans="1:1" s="128" customFormat="1" ht="24.9" customHeight="1">
      <c r="A18" s="133" t="s">
        <v>222</v>
      </c>
    </row>
    <row r="19" spans="1:1" s="142" customFormat="1" ht="24.9" customHeight="1">
      <c r="A19" s="135" t="s">
        <v>369</v>
      </c>
    </row>
    <row r="20" spans="1:1" s="142" customFormat="1" ht="24.9" customHeight="1">
      <c r="A20" s="135" t="s">
        <v>370</v>
      </c>
    </row>
    <row r="21" spans="1:1" s="142" customFormat="1" ht="24.9" customHeight="1">
      <c r="A21" s="135" t="s">
        <v>371</v>
      </c>
    </row>
    <row r="22" spans="1:1" s="142" customFormat="1" ht="24.9" customHeight="1">
      <c r="A22" s="135" t="s">
        <v>372</v>
      </c>
    </row>
    <row r="23" spans="1:1" s="142" customFormat="1" ht="24.9" customHeight="1">
      <c r="A23" s="135" t="s">
        <v>373</v>
      </c>
    </row>
    <row r="24" spans="1:1" s="142" customFormat="1" ht="24.9" customHeight="1">
      <c r="A24" s="135" t="s">
        <v>374</v>
      </c>
    </row>
    <row r="25" spans="1:1" s="142" customFormat="1" ht="39.6">
      <c r="A25" s="136" t="s">
        <v>375</v>
      </c>
    </row>
    <row r="26" spans="1:1" s="142" customFormat="1" ht="24.9" customHeight="1">
      <c r="A26" s="135" t="s">
        <v>376</v>
      </c>
    </row>
    <row r="27" spans="1:1" s="128" customFormat="1" ht="24.9" customHeight="1">
      <c r="A27" s="133" t="s">
        <v>377</v>
      </c>
    </row>
    <row r="28" spans="1:1" s="128" customFormat="1" ht="39.6">
      <c r="A28" s="137" t="s">
        <v>378</v>
      </c>
    </row>
    <row r="29" spans="1:1" s="128" customFormat="1" ht="24.9" customHeight="1">
      <c r="A29" s="133" t="s">
        <v>379</v>
      </c>
    </row>
    <row r="30" spans="1:1" s="128" customFormat="1" ht="24.9" customHeight="1">
      <c r="A30" s="133" t="s">
        <v>380</v>
      </c>
    </row>
    <row r="31" spans="1:1" s="128" customFormat="1" ht="24.9" customHeight="1">
      <c r="A31" s="133" t="s">
        <v>236</v>
      </c>
    </row>
    <row r="32" spans="1:1" ht="24.9" customHeight="1">
      <c r="A32" s="132" t="s">
        <v>237</v>
      </c>
    </row>
    <row r="33" spans="1:1" s="124" customFormat="1" ht="24.9" customHeight="1">
      <c r="A33" s="133" t="s">
        <v>257</v>
      </c>
    </row>
    <row r="34" spans="1:1" s="124" customFormat="1" ht="24.9" customHeight="1">
      <c r="A34" s="133" t="s">
        <v>258</v>
      </c>
    </row>
    <row r="35" spans="1:1" ht="24.9" customHeight="1">
      <c r="A35" s="132" t="s">
        <v>238</v>
      </c>
    </row>
    <row r="36" spans="1:1" s="128" customFormat="1" ht="24.9" customHeight="1">
      <c r="A36" s="133" t="s">
        <v>381</v>
      </c>
    </row>
    <row r="37" spans="1:1" s="128" customFormat="1" ht="59.4">
      <c r="A37" s="137" t="s">
        <v>392</v>
      </c>
    </row>
    <row r="38" spans="1:1" ht="24.9" customHeight="1">
      <c r="A38" s="132" t="s">
        <v>382</v>
      </c>
    </row>
    <row r="39" spans="1:1" ht="24.9" customHeight="1" thickBot="1">
      <c r="A39"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opLeftCell="A10" zoomScale="80" zoomScaleNormal="80" zoomScaleSheetLayoutView="70" workbookViewId="0">
      <selection activeCell="A4" sqref="A4"/>
    </sheetView>
  </sheetViews>
  <sheetFormatPr defaultColWidth="9" defaultRowHeight="24.9" customHeight="1"/>
  <cols>
    <col min="1" max="1" width="150.6640625" style="124" customWidth="1"/>
    <col min="2" max="16384" width="9" style="124"/>
  </cols>
  <sheetData>
    <row r="1" spans="1:1" s="125" customFormat="1" ht="38.1" customHeight="1">
      <c r="A1" s="131" t="s">
        <v>203</v>
      </c>
    </row>
    <row r="2" spans="1:1" ht="24.9" customHeight="1">
      <c r="A2" s="132" t="s">
        <v>515</v>
      </c>
    </row>
    <row r="3" spans="1:1" ht="24.9" customHeight="1">
      <c r="A3" s="132" t="s">
        <v>384</v>
      </c>
    </row>
    <row r="4" spans="1:1" ht="24.9" customHeight="1">
      <c r="A4" s="132" t="s">
        <v>206</v>
      </c>
    </row>
    <row r="5" spans="1:1" ht="24.9" customHeight="1">
      <c r="A5" s="132" t="s">
        <v>207</v>
      </c>
    </row>
    <row r="6" spans="1:1" ht="24.9" customHeight="1">
      <c r="A6" s="132" t="s">
        <v>208</v>
      </c>
    </row>
    <row r="7" spans="1:1" ht="24.9" customHeight="1">
      <c r="A7" s="132" t="s">
        <v>365</v>
      </c>
    </row>
    <row r="8" spans="1:1" ht="24.9" customHeight="1">
      <c r="A8" s="132" t="s">
        <v>426</v>
      </c>
    </row>
    <row r="9" spans="1:1" ht="24.9" customHeight="1">
      <c r="A9" s="132" t="s">
        <v>366</v>
      </c>
    </row>
    <row r="10" spans="1:1" ht="24.9" customHeight="1">
      <c r="A10" s="132" t="s">
        <v>213</v>
      </c>
    </row>
    <row r="11" spans="1:1" ht="24.9" customHeight="1">
      <c r="A11" s="133" t="s">
        <v>214</v>
      </c>
    </row>
    <row r="12" spans="1:1" ht="24.9" customHeight="1">
      <c r="A12" s="133" t="s">
        <v>215</v>
      </c>
    </row>
    <row r="13" spans="1:1" customFormat="1" ht="24.9" customHeight="1">
      <c r="A13" s="139" t="s">
        <v>383</v>
      </c>
    </row>
    <row r="14" spans="1:1" ht="24.9" customHeight="1">
      <c r="A14" s="134" t="s">
        <v>216</v>
      </c>
    </row>
    <row r="15" spans="1:1" ht="24.9" customHeight="1">
      <c r="A15" s="132" t="s">
        <v>217</v>
      </c>
    </row>
    <row r="16" spans="1:1" ht="24.9" customHeight="1">
      <c r="A16" s="133" t="s">
        <v>385</v>
      </c>
    </row>
    <row r="17" spans="1:1" ht="24.9" customHeight="1">
      <c r="A17" s="133" t="s">
        <v>386</v>
      </c>
    </row>
    <row r="18" spans="1:1" ht="24.9" customHeight="1">
      <c r="A18" s="133" t="s">
        <v>387</v>
      </c>
    </row>
    <row r="19" spans="1:1" ht="24.9" customHeight="1">
      <c r="A19" s="133" t="s">
        <v>222</v>
      </c>
    </row>
    <row r="20" spans="1:1" s="146" customFormat="1" ht="99">
      <c r="A20" s="136" t="s">
        <v>394</v>
      </c>
    </row>
    <row r="21" spans="1:1" s="146" customFormat="1" ht="79.2">
      <c r="A21" s="136" t="s">
        <v>393</v>
      </c>
    </row>
    <row r="22" spans="1:1" ht="24.9" customHeight="1">
      <c r="A22" s="133" t="s">
        <v>388</v>
      </c>
    </row>
    <row r="23" spans="1:1" ht="24.9" customHeight="1">
      <c r="A23" s="133" t="s">
        <v>379</v>
      </c>
    </row>
    <row r="24" spans="1:1" ht="24.9" customHeight="1">
      <c r="A24" s="133" t="s">
        <v>389</v>
      </c>
    </row>
    <row r="25" spans="1:1" ht="24.9" customHeight="1">
      <c r="A25" s="133" t="s">
        <v>390</v>
      </c>
    </row>
    <row r="26" spans="1:1" ht="24.9" customHeight="1">
      <c r="A26" s="132" t="s">
        <v>237</v>
      </c>
    </row>
    <row r="27" spans="1:1" ht="24.9" customHeight="1">
      <c r="A27" s="133" t="s">
        <v>257</v>
      </c>
    </row>
    <row r="28" spans="1:1" ht="24.9" customHeight="1">
      <c r="A28" s="133" t="s">
        <v>258</v>
      </c>
    </row>
    <row r="29" spans="1:1" ht="24.9" customHeight="1">
      <c r="A29" s="132" t="s">
        <v>238</v>
      </c>
    </row>
    <row r="30" spans="1:1" ht="24.9" customHeight="1">
      <c r="A30" s="133" t="s">
        <v>391</v>
      </c>
    </row>
    <row r="31" spans="1:1" ht="47.25" customHeight="1">
      <c r="A31" s="165" t="s">
        <v>517</v>
      </c>
    </row>
    <row r="32" spans="1:1" ht="24.9" customHeight="1">
      <c r="A32" s="132" t="s">
        <v>382</v>
      </c>
    </row>
    <row r="33" spans="1:1" ht="24.9" customHeight="1" thickBot="1">
      <c r="A33"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opLeftCell="A7" zoomScale="80" zoomScaleNormal="80" zoomScaleSheetLayoutView="100" workbookViewId="0">
      <selection activeCell="A3" sqref="A3"/>
    </sheetView>
  </sheetViews>
  <sheetFormatPr defaultColWidth="9" defaultRowHeight="24.9" customHeight="1"/>
  <cols>
    <col min="1" max="1" width="150.6640625" style="124" customWidth="1"/>
    <col min="2" max="16384" width="9" style="124"/>
  </cols>
  <sheetData>
    <row r="1" spans="1:1" s="125" customFormat="1" ht="38.1" customHeight="1">
      <c r="A1" s="131" t="s">
        <v>203</v>
      </c>
    </row>
    <row r="2" spans="1:1" ht="24.9" customHeight="1">
      <c r="A2" s="132" t="s">
        <v>516</v>
      </c>
    </row>
    <row r="3" spans="1:1" ht="24.9" customHeight="1">
      <c r="A3" s="132" t="s">
        <v>519</v>
      </c>
    </row>
    <row r="4" spans="1:1" ht="24.9" customHeight="1">
      <c r="A4" s="132" t="s">
        <v>206</v>
      </c>
    </row>
    <row r="5" spans="1:1" ht="24.9" customHeight="1">
      <c r="A5" s="133" t="s">
        <v>207</v>
      </c>
    </row>
    <row r="6" spans="1:1" ht="24.9" customHeight="1">
      <c r="A6" s="133" t="s">
        <v>208</v>
      </c>
    </row>
    <row r="7" spans="1:1" ht="24.9" customHeight="1">
      <c r="A7" s="133" t="s">
        <v>244</v>
      </c>
    </row>
    <row r="8" spans="1:1" ht="24.9" customHeight="1">
      <c r="A8" s="133" t="s">
        <v>211</v>
      </c>
    </row>
    <row r="9" spans="1:1" ht="24.9" customHeight="1">
      <c r="A9" s="133" t="s">
        <v>245</v>
      </c>
    </row>
    <row r="10" spans="1:1" ht="24.9" customHeight="1">
      <c r="A10" s="132" t="s">
        <v>213</v>
      </c>
    </row>
    <row r="11" spans="1:1" s="128" customFormat="1" ht="24.9" customHeight="1">
      <c r="A11" s="133" t="s">
        <v>214</v>
      </c>
    </row>
    <row r="12" spans="1:1" s="128" customFormat="1" ht="24.9" customHeight="1">
      <c r="A12" s="133" t="s">
        <v>246</v>
      </c>
    </row>
    <row r="13" spans="1:1" customFormat="1" ht="24.9" customHeight="1">
      <c r="A13" s="139" t="s">
        <v>383</v>
      </c>
    </row>
    <row r="14" spans="1:1" ht="24.9" customHeight="1">
      <c r="A14" s="134" t="s">
        <v>216</v>
      </c>
    </row>
    <row r="15" spans="1:1" ht="24.9" customHeight="1">
      <c r="A15" s="132" t="s">
        <v>217</v>
      </c>
    </row>
    <row r="16" spans="1:1" s="128" customFormat="1" ht="24.9" customHeight="1">
      <c r="A16" s="133" t="s">
        <v>395</v>
      </c>
    </row>
    <row r="17" spans="1:1" s="128" customFormat="1" ht="24.9" customHeight="1">
      <c r="A17" s="133" t="s">
        <v>221</v>
      </c>
    </row>
    <row r="18" spans="1:1" s="128" customFormat="1" ht="24.9" customHeight="1">
      <c r="A18" s="133" t="s">
        <v>222</v>
      </c>
    </row>
    <row r="19" spans="1:1" s="129" customFormat="1" ht="24.9" customHeight="1">
      <c r="A19" s="135" t="s">
        <v>396</v>
      </c>
    </row>
    <row r="20" spans="1:1" s="129" customFormat="1" ht="24.9" customHeight="1">
      <c r="A20" s="135" t="s">
        <v>397</v>
      </c>
    </row>
    <row r="21" spans="1:1" s="128" customFormat="1" ht="24.9" customHeight="1">
      <c r="A21" s="133" t="s">
        <v>398</v>
      </c>
    </row>
    <row r="22" spans="1:1" s="128" customFormat="1" ht="24.9" customHeight="1">
      <c r="A22" s="137" t="s">
        <v>399</v>
      </c>
    </row>
    <row r="23" spans="1:1" s="128" customFormat="1" ht="24.9" customHeight="1">
      <c r="A23" s="133" t="s">
        <v>400</v>
      </c>
    </row>
    <row r="24" spans="1:1" s="128" customFormat="1" ht="24.9" customHeight="1">
      <c r="A24" s="133" t="s">
        <v>401</v>
      </c>
    </row>
    <row r="25" spans="1:1" s="128" customFormat="1" ht="24.9" customHeight="1">
      <c r="A25" s="133" t="s">
        <v>236</v>
      </c>
    </row>
    <row r="26" spans="1:1" ht="24.9" customHeight="1">
      <c r="A26" s="132" t="s">
        <v>256</v>
      </c>
    </row>
    <row r="27" spans="1:1" ht="24.9" customHeight="1">
      <c r="A27" s="133" t="s">
        <v>257</v>
      </c>
    </row>
    <row r="28" spans="1:1" ht="24.9" customHeight="1">
      <c r="A28" s="133" t="s">
        <v>258</v>
      </c>
    </row>
    <row r="29" spans="1:1" ht="24.9" customHeight="1">
      <c r="A29" s="132" t="s">
        <v>259</v>
      </c>
    </row>
    <row r="30" spans="1:1" ht="24.9" customHeight="1">
      <c r="A30" s="133" t="s">
        <v>402</v>
      </c>
    </row>
    <row r="31" spans="1:1" ht="39.6">
      <c r="A31" s="137" t="s">
        <v>403</v>
      </c>
    </row>
    <row r="32" spans="1:1" ht="24.9" customHeight="1">
      <c r="A32" s="132" t="s">
        <v>262</v>
      </c>
    </row>
    <row r="33" spans="1:1" ht="24.9" customHeight="1" thickBot="1">
      <c r="A33"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405</v>
      </c>
    </row>
    <row r="4" spans="1:1" ht="24.9" customHeight="1">
      <c r="A4" s="132" t="s">
        <v>206</v>
      </c>
    </row>
    <row r="5" spans="1:1" ht="24.9" customHeight="1">
      <c r="A5" s="133" t="s">
        <v>207</v>
      </c>
    </row>
    <row r="6" spans="1:1" ht="24.9" customHeight="1">
      <c r="A6" s="133" t="s">
        <v>208</v>
      </c>
    </row>
    <row r="7" spans="1:1" ht="24.9" customHeight="1">
      <c r="A7" s="133" t="s">
        <v>406</v>
      </c>
    </row>
    <row r="8" spans="1:1" ht="24.9" customHeight="1">
      <c r="A8" s="133" t="s">
        <v>211</v>
      </c>
    </row>
    <row r="9" spans="1:1" ht="24.9" customHeight="1">
      <c r="A9" s="133" t="s">
        <v>407</v>
      </c>
    </row>
    <row r="10" spans="1:1" ht="24.9" customHeight="1">
      <c r="A10" s="132" t="s">
        <v>213</v>
      </c>
    </row>
    <row r="11" spans="1:1" s="128" customFormat="1" ht="24.9" customHeight="1">
      <c r="A11" s="133" t="s">
        <v>214</v>
      </c>
    </row>
    <row r="12" spans="1:1" s="128" customFormat="1" ht="24.9" customHeight="1">
      <c r="A12" s="133" t="s">
        <v>408</v>
      </c>
    </row>
    <row r="13" spans="1:1" customFormat="1" ht="24.9" customHeight="1">
      <c r="A13" s="139" t="s">
        <v>383</v>
      </c>
    </row>
    <row r="14" spans="1:1" ht="24.9" customHeight="1">
      <c r="A14" s="134" t="s">
        <v>216</v>
      </c>
    </row>
    <row r="15" spans="1:1" ht="24.9" customHeight="1">
      <c r="A15" s="132" t="s">
        <v>217</v>
      </c>
    </row>
    <row r="16" spans="1:1" s="128" customFormat="1" ht="24.9" customHeight="1">
      <c r="A16" s="133" t="s">
        <v>409</v>
      </c>
    </row>
    <row r="17" spans="1:1" s="128" customFormat="1" ht="24.9" customHeight="1">
      <c r="A17" s="133" t="s">
        <v>248</v>
      </c>
    </row>
    <row r="18" spans="1:1" s="128" customFormat="1" ht="24.9" customHeight="1">
      <c r="A18" s="133" t="s">
        <v>222</v>
      </c>
    </row>
    <row r="19" spans="1:1" s="129" customFormat="1" ht="24.9" customHeight="1">
      <c r="A19" s="135" t="s">
        <v>410</v>
      </c>
    </row>
    <row r="20" spans="1:1" s="129" customFormat="1" ht="24.9" customHeight="1">
      <c r="A20" s="135" t="s">
        <v>411</v>
      </c>
    </row>
    <row r="21" spans="1:1" s="149" customFormat="1" ht="24.9" customHeight="1">
      <c r="A21" s="150" t="s">
        <v>412</v>
      </c>
    </row>
    <row r="22" spans="1:1" s="149" customFormat="1" ht="24.9" customHeight="1">
      <c r="A22" s="150" t="s">
        <v>413</v>
      </c>
    </row>
    <row r="23" spans="1:1" s="129" customFormat="1" ht="24.9" customHeight="1">
      <c r="A23" s="135" t="s">
        <v>414</v>
      </c>
    </row>
    <row r="24" spans="1:1" s="149" customFormat="1" ht="24.9" customHeight="1">
      <c r="A24" s="150" t="s">
        <v>415</v>
      </c>
    </row>
    <row r="25" spans="1:1" s="149" customFormat="1" ht="24.9" customHeight="1">
      <c r="A25" s="150" t="s">
        <v>416</v>
      </c>
    </row>
    <row r="26" spans="1:1" ht="24.9" customHeight="1">
      <c r="A26" s="133" t="s">
        <v>417</v>
      </c>
    </row>
    <row r="27" spans="1:1" ht="39.6">
      <c r="A27" s="137" t="s">
        <v>418</v>
      </c>
    </row>
    <row r="28" spans="1:1" ht="24.9" customHeight="1">
      <c r="A28" s="133" t="s">
        <v>419</v>
      </c>
    </row>
    <row r="29" spans="1:1" ht="24.9" customHeight="1">
      <c r="A29" s="133" t="s">
        <v>389</v>
      </c>
    </row>
    <row r="30" spans="1:1" ht="24.9" customHeight="1">
      <c r="A30" s="133" t="s">
        <v>420</v>
      </c>
    </row>
    <row r="31" spans="1:1" ht="24.9" customHeight="1">
      <c r="A31" s="132" t="s">
        <v>256</v>
      </c>
    </row>
    <row r="32" spans="1:1" ht="24.9" customHeight="1">
      <c r="A32" s="133" t="s">
        <v>257</v>
      </c>
    </row>
    <row r="33" spans="1:1" ht="24.9" customHeight="1">
      <c r="A33" s="133" t="s">
        <v>258</v>
      </c>
    </row>
    <row r="34" spans="1:1" ht="24.9" customHeight="1">
      <c r="A34" s="132" t="s">
        <v>259</v>
      </c>
    </row>
    <row r="35" spans="1:1" ht="24.9" customHeight="1">
      <c r="A35" s="133" t="s">
        <v>421</v>
      </c>
    </row>
    <row r="36" spans="1:1" ht="24.9" customHeight="1">
      <c r="A36" s="133" t="s">
        <v>422</v>
      </c>
    </row>
    <row r="37" spans="1:1" ht="24.9" customHeight="1">
      <c r="A37" s="135" t="s">
        <v>423</v>
      </c>
    </row>
    <row r="38" spans="1:1" ht="24.9" customHeight="1">
      <c r="A38" s="135" t="s">
        <v>424</v>
      </c>
    </row>
    <row r="39" spans="1:1" ht="24.9" customHeight="1">
      <c r="A39" s="132" t="s">
        <v>425</v>
      </c>
    </row>
    <row r="40" spans="1:1" ht="24.9" customHeight="1" thickBot="1">
      <c r="A40"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topLeftCell="A25" zoomScale="80" zoomScaleNormal="80" zoomScaleSheetLayoutView="90" workbookViewId="0">
      <selection activeCell="A7" sqref="A7:XFD7"/>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427</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406</v>
      </c>
    </row>
    <row r="8" spans="1:1" s="128" customFormat="1" ht="24.9" customHeight="1">
      <c r="A8" s="133" t="s">
        <v>211</v>
      </c>
    </row>
    <row r="9" spans="1:1" s="128" customFormat="1" ht="24.9" customHeight="1">
      <c r="A9" s="133" t="s">
        <v>407</v>
      </c>
    </row>
    <row r="10" spans="1:1" ht="24.9" customHeight="1">
      <c r="A10" s="132" t="s">
        <v>213</v>
      </c>
    </row>
    <row r="11" spans="1:1" s="128" customFormat="1" ht="24.9" customHeight="1">
      <c r="A11" s="133" t="s">
        <v>214</v>
      </c>
    </row>
    <row r="12" spans="1:1" s="128" customFormat="1" ht="24.9" customHeight="1">
      <c r="A12" s="133" t="s">
        <v>408</v>
      </c>
    </row>
    <row r="13" spans="1:1" customFormat="1" ht="24.9" customHeight="1">
      <c r="A13" s="139" t="s">
        <v>383</v>
      </c>
    </row>
    <row r="14" spans="1:1" ht="24.9" customHeight="1">
      <c r="A14" s="134" t="s">
        <v>216</v>
      </c>
    </row>
    <row r="15" spans="1:1" ht="24.9" customHeight="1">
      <c r="A15" s="132" t="s">
        <v>217</v>
      </c>
    </row>
    <row r="16" spans="1:1" s="128" customFormat="1" ht="24.9" customHeight="1">
      <c r="A16" s="133" t="s">
        <v>409</v>
      </c>
    </row>
    <row r="17" spans="1:1" s="128" customFormat="1" ht="24.9" customHeight="1">
      <c r="A17" s="133" t="s">
        <v>248</v>
      </c>
    </row>
    <row r="18" spans="1:1" s="128" customFormat="1" ht="24.9" customHeight="1">
      <c r="A18" s="133" t="s">
        <v>222</v>
      </c>
    </row>
    <row r="19" spans="1:1" s="129" customFormat="1" ht="24.9" customHeight="1">
      <c r="A19" s="135" t="s">
        <v>436</v>
      </c>
    </row>
    <row r="20" spans="1:1" s="148" customFormat="1" ht="24.9" customHeight="1">
      <c r="A20" s="151" t="s">
        <v>437</v>
      </c>
    </row>
    <row r="21" spans="1:1" s="148" customFormat="1" ht="24.9" customHeight="1">
      <c r="A21" s="151" t="s">
        <v>438</v>
      </c>
    </row>
    <row r="22" spans="1:1" s="148" customFormat="1" ht="24.9" customHeight="1">
      <c r="A22" s="151" t="s">
        <v>439</v>
      </c>
    </row>
    <row r="23" spans="1:1" s="148" customFormat="1" ht="24.9" customHeight="1">
      <c r="A23" s="151" t="s">
        <v>440</v>
      </c>
    </row>
    <row r="24" spans="1:1" s="148" customFormat="1" ht="24.9" customHeight="1">
      <c r="A24" s="151" t="s">
        <v>441</v>
      </c>
    </row>
    <row r="25" spans="1:1" s="129" customFormat="1" ht="24.9" customHeight="1">
      <c r="A25" s="135" t="s">
        <v>435</v>
      </c>
    </row>
    <row r="26" spans="1:1" s="148" customFormat="1" ht="24.9" customHeight="1">
      <c r="A26" s="151" t="s">
        <v>442</v>
      </c>
    </row>
    <row r="27" spans="1:1" s="148" customFormat="1" ht="24.9" customHeight="1">
      <c r="A27" s="151" t="s">
        <v>443</v>
      </c>
    </row>
    <row r="28" spans="1:1" s="148" customFormat="1" ht="24.9" customHeight="1">
      <c r="A28" s="151" t="s">
        <v>450</v>
      </c>
    </row>
    <row r="29" spans="1:1" s="148" customFormat="1" ht="24.9" customHeight="1">
      <c r="A29" s="151" t="s">
        <v>428</v>
      </c>
    </row>
    <row r="30" spans="1:1" s="129" customFormat="1" ht="24.9" customHeight="1">
      <c r="A30" s="135" t="s">
        <v>429</v>
      </c>
    </row>
    <row r="31" spans="1:1" s="128" customFormat="1" ht="24.9" customHeight="1">
      <c r="A31" s="133" t="s">
        <v>430</v>
      </c>
    </row>
    <row r="32" spans="1:1" s="128" customFormat="1" ht="24.9" customHeight="1">
      <c r="A32" s="133" t="s">
        <v>431</v>
      </c>
    </row>
    <row r="33" spans="1:1" s="128" customFormat="1" ht="24.9" customHeight="1">
      <c r="A33" s="133" t="s">
        <v>419</v>
      </c>
    </row>
    <row r="34" spans="1:1" s="128" customFormat="1" ht="24.9" customHeight="1">
      <c r="A34" s="133" t="s">
        <v>389</v>
      </c>
    </row>
    <row r="35" spans="1:1" s="128" customFormat="1" ht="24.9" customHeight="1">
      <c r="A35" s="133" t="s">
        <v>420</v>
      </c>
    </row>
    <row r="36" spans="1:1" ht="24.9" customHeight="1">
      <c r="A36" s="132" t="s">
        <v>256</v>
      </c>
    </row>
    <row r="37" spans="1:1" ht="24.9" customHeight="1">
      <c r="A37" s="133" t="s">
        <v>257</v>
      </c>
    </row>
    <row r="38" spans="1:1" ht="24.9" customHeight="1">
      <c r="A38" s="133" t="s">
        <v>258</v>
      </c>
    </row>
    <row r="39" spans="1:1" ht="24.9" customHeight="1">
      <c r="A39" s="132" t="s">
        <v>432</v>
      </c>
    </row>
    <row r="40" spans="1:1" ht="24.9" customHeight="1">
      <c r="A40" s="133" t="s">
        <v>421</v>
      </c>
    </row>
    <row r="41" spans="1:1" s="128" customFormat="1" ht="24.9" customHeight="1">
      <c r="A41" s="133" t="s">
        <v>422</v>
      </c>
    </row>
    <row r="42" spans="1:1" s="129" customFormat="1" ht="24.9" customHeight="1">
      <c r="A42" s="135" t="s">
        <v>433</v>
      </c>
    </row>
    <row r="43" spans="1:1" s="129" customFormat="1" ht="24.9" customHeight="1">
      <c r="A43" s="135" t="s">
        <v>434</v>
      </c>
    </row>
    <row r="44" spans="1:1" ht="24.9" customHeight="1">
      <c r="A44" s="132" t="s">
        <v>425</v>
      </c>
    </row>
    <row r="45" spans="1:1" ht="24.9" customHeight="1" thickBot="1">
      <c r="A45"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444</v>
      </c>
    </row>
    <row r="4" spans="1:1" ht="24.9" customHeight="1">
      <c r="A4" s="132" t="s">
        <v>206</v>
      </c>
    </row>
    <row r="5" spans="1:1" ht="24.9" customHeight="1">
      <c r="A5" s="133" t="s">
        <v>207</v>
      </c>
    </row>
    <row r="6" spans="1:1" ht="24.9" customHeight="1">
      <c r="A6" s="133" t="s">
        <v>208</v>
      </c>
    </row>
    <row r="7" spans="1:1" ht="24.9" customHeight="1">
      <c r="A7" s="133" t="s">
        <v>406</v>
      </c>
    </row>
    <row r="8" spans="1:1" ht="24.9" customHeight="1">
      <c r="A8" s="133" t="s">
        <v>211</v>
      </c>
    </row>
    <row r="9" spans="1:1" ht="24.9" customHeight="1">
      <c r="A9" s="133" t="s">
        <v>407</v>
      </c>
    </row>
    <row r="10" spans="1:1" ht="24.9" customHeight="1">
      <c r="A10" s="132" t="s">
        <v>213</v>
      </c>
    </row>
    <row r="11" spans="1:1" ht="24.9" customHeight="1">
      <c r="A11" s="133" t="s">
        <v>214</v>
      </c>
    </row>
    <row r="12" spans="1:1" ht="24.9" customHeight="1">
      <c r="A12" s="133" t="s">
        <v>466</v>
      </c>
    </row>
    <row r="13" spans="1:1" customFormat="1" ht="24.9" customHeight="1">
      <c r="A13" s="139" t="s">
        <v>383</v>
      </c>
    </row>
    <row r="14" spans="1:1" ht="24.9" customHeight="1">
      <c r="A14" s="134" t="s">
        <v>216</v>
      </c>
    </row>
    <row r="15" spans="1:1" ht="24.9" customHeight="1">
      <c r="A15" s="132" t="s">
        <v>217</v>
      </c>
    </row>
    <row r="16" spans="1:1" ht="24.9" customHeight="1">
      <c r="A16" s="133" t="s">
        <v>409</v>
      </c>
    </row>
    <row r="17" spans="1:1" ht="24.9" customHeight="1">
      <c r="A17" s="133" t="s">
        <v>248</v>
      </c>
    </row>
    <row r="18" spans="1:1" ht="24.9" customHeight="1">
      <c r="A18" s="133" t="s">
        <v>222</v>
      </c>
    </row>
    <row r="19" spans="1:1" s="129" customFormat="1" ht="24.9" customHeight="1">
      <c r="A19" s="135" t="s">
        <v>445</v>
      </c>
    </row>
    <row r="20" spans="1:1" s="129" customFormat="1" ht="39.6">
      <c r="A20" s="136" t="s">
        <v>446</v>
      </c>
    </row>
    <row r="21" spans="1:1" s="129" customFormat="1" ht="24.9" customHeight="1">
      <c r="A21" s="135" t="s">
        <v>447</v>
      </c>
    </row>
    <row r="22" spans="1:1" s="129" customFormat="1" ht="24.9" customHeight="1">
      <c r="A22" s="135" t="s">
        <v>448</v>
      </c>
    </row>
    <row r="23" spans="1:1" ht="24.9" customHeight="1">
      <c r="A23" s="133" t="s">
        <v>430</v>
      </c>
    </row>
    <row r="24" spans="1:1" ht="24.9" customHeight="1">
      <c r="A24" s="133" t="s">
        <v>449</v>
      </c>
    </row>
    <row r="25" spans="1:1" ht="24.9" customHeight="1">
      <c r="A25" s="133" t="s">
        <v>419</v>
      </c>
    </row>
    <row r="26" spans="1:1" ht="24.9" customHeight="1">
      <c r="A26" s="133" t="s">
        <v>389</v>
      </c>
    </row>
    <row r="27" spans="1:1" ht="24.9" customHeight="1">
      <c r="A27" s="133" t="s">
        <v>420</v>
      </c>
    </row>
    <row r="28" spans="1:1" ht="24.9" customHeight="1">
      <c r="A28" s="132" t="s">
        <v>256</v>
      </c>
    </row>
    <row r="29" spans="1:1" ht="24.9" customHeight="1">
      <c r="A29" s="133" t="s">
        <v>257</v>
      </c>
    </row>
    <row r="30" spans="1:1" ht="24.9" customHeight="1">
      <c r="A30" s="133" t="s">
        <v>258</v>
      </c>
    </row>
    <row r="31" spans="1:1" ht="24.9" customHeight="1">
      <c r="A31" s="132" t="s">
        <v>432</v>
      </c>
    </row>
    <row r="32" spans="1:1" ht="24.9" customHeight="1">
      <c r="A32" s="133" t="s">
        <v>421</v>
      </c>
    </row>
    <row r="33" spans="1:1" ht="24.9" customHeight="1">
      <c r="A33" s="133" t="s">
        <v>422</v>
      </c>
    </row>
    <row r="34" spans="1:1" s="148" customFormat="1" ht="24.9" customHeight="1">
      <c r="A34" s="151" t="s">
        <v>423</v>
      </c>
    </row>
    <row r="35" spans="1:1" s="148" customFormat="1" ht="24.9" customHeight="1">
      <c r="A35" s="151" t="s">
        <v>424</v>
      </c>
    </row>
    <row r="36" spans="1:1" ht="24.9" customHeight="1">
      <c r="A36" s="132" t="s">
        <v>425</v>
      </c>
    </row>
    <row r="37" spans="1:1" ht="24.9" customHeight="1" thickBot="1">
      <c r="A37"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opLeftCell="A4" zoomScale="80" zoomScaleNormal="80" zoomScaleSheetLayoutView="90" workbookViewId="0">
      <selection activeCell="A7" sqref="A7:XFD7"/>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451</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406</v>
      </c>
    </row>
    <row r="8" spans="1:1" s="128" customFormat="1" ht="24.9" customHeight="1">
      <c r="A8" s="133" t="s">
        <v>211</v>
      </c>
    </row>
    <row r="9" spans="1:1" s="128" customFormat="1" ht="24.9" customHeight="1">
      <c r="A9" s="133" t="s">
        <v>454</v>
      </c>
    </row>
    <row r="10" spans="1:1" ht="24.9" customHeight="1">
      <c r="A10" s="132" t="s">
        <v>213</v>
      </c>
    </row>
    <row r="11" spans="1:1" s="128" customFormat="1" ht="24.9" customHeight="1">
      <c r="A11" s="133" t="s">
        <v>455</v>
      </c>
    </row>
    <row r="12" spans="1:1" s="128" customFormat="1" ht="24.9" customHeight="1">
      <c r="A12" s="133" t="s">
        <v>468</v>
      </c>
    </row>
    <row r="13" spans="1:1" customFormat="1" ht="24.9" customHeight="1">
      <c r="A13" s="139" t="s">
        <v>383</v>
      </c>
    </row>
    <row r="14" spans="1:1" ht="24.9" customHeight="1">
      <c r="A14" s="134" t="s">
        <v>467</v>
      </c>
    </row>
    <row r="15" spans="1:1" ht="24.9" customHeight="1">
      <c r="A15" s="132" t="s">
        <v>217</v>
      </c>
    </row>
    <row r="16" spans="1:1" s="128" customFormat="1" ht="24.9" customHeight="1">
      <c r="A16" s="133" t="s">
        <v>456</v>
      </c>
    </row>
    <row r="17" spans="1:1" s="128" customFormat="1" ht="24.9" customHeight="1">
      <c r="A17" s="133" t="s">
        <v>457</v>
      </c>
    </row>
    <row r="18" spans="1:1" s="128" customFormat="1" ht="24.9" customHeight="1">
      <c r="A18" s="133" t="s">
        <v>458</v>
      </c>
    </row>
    <row r="19" spans="1:1" s="129" customFormat="1" ht="24.9" customHeight="1">
      <c r="A19" s="135" t="s">
        <v>445</v>
      </c>
    </row>
    <row r="20" spans="1:1" s="129" customFormat="1" ht="39.6">
      <c r="A20" s="136" t="s">
        <v>452</v>
      </c>
    </row>
    <row r="21" spans="1:1" s="129" customFormat="1" ht="24.9" customHeight="1">
      <c r="A21" s="135" t="s">
        <v>447</v>
      </c>
    </row>
    <row r="22" spans="1:1" s="129" customFormat="1" ht="24.9" customHeight="1">
      <c r="A22" s="135" t="s">
        <v>448</v>
      </c>
    </row>
    <row r="23" spans="1:1" s="128" customFormat="1" ht="24.9" customHeight="1">
      <c r="A23" s="133" t="s">
        <v>459</v>
      </c>
    </row>
    <row r="24" spans="1:1" s="128" customFormat="1" ht="24.9" customHeight="1">
      <c r="A24" s="133" t="s">
        <v>460</v>
      </c>
    </row>
    <row r="25" spans="1:1" ht="24.9" customHeight="1">
      <c r="A25" s="133" t="s">
        <v>419</v>
      </c>
    </row>
    <row r="26" spans="1:1" s="128" customFormat="1" ht="24.9" customHeight="1">
      <c r="A26" s="133" t="s">
        <v>465</v>
      </c>
    </row>
    <row r="27" spans="1:1" s="128" customFormat="1" ht="24.9" customHeight="1">
      <c r="A27" s="133" t="s">
        <v>464</v>
      </c>
    </row>
    <row r="28" spans="1:1" ht="24.9" customHeight="1">
      <c r="A28" s="132" t="s">
        <v>237</v>
      </c>
    </row>
    <row r="29" spans="1:1" ht="24.9" customHeight="1">
      <c r="A29" s="133" t="s">
        <v>257</v>
      </c>
    </row>
    <row r="30" spans="1:1" ht="24.9" customHeight="1">
      <c r="A30" s="133" t="s">
        <v>258</v>
      </c>
    </row>
    <row r="31" spans="1:1" ht="24.9" customHeight="1">
      <c r="A31" s="132" t="s">
        <v>238</v>
      </c>
    </row>
    <row r="32" spans="1:1" s="128" customFormat="1" ht="24.9" customHeight="1">
      <c r="A32" s="133" t="s">
        <v>462</v>
      </c>
    </row>
    <row r="33" spans="1:1" s="128" customFormat="1" ht="39.6">
      <c r="A33" s="137" t="s">
        <v>461</v>
      </c>
    </row>
    <row r="34" spans="1:1" ht="24.9" customHeight="1">
      <c r="A34" s="132" t="s">
        <v>453</v>
      </c>
    </row>
    <row r="35" spans="1:1" ht="24.9" customHeight="1" thickBot="1">
      <c r="A35" s="138" t="s">
        <v>276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4" zoomScale="80" zoomScaleNormal="80" zoomScaleSheetLayoutView="115" workbookViewId="0">
      <selection activeCell="A7" sqref="A7:XFD7"/>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469</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406</v>
      </c>
    </row>
    <row r="8" spans="1:1" s="128" customFormat="1" ht="24.9" customHeight="1">
      <c r="A8" s="133" t="s">
        <v>211</v>
      </c>
    </row>
    <row r="9" spans="1:1" s="128" customFormat="1" ht="24.9" customHeight="1">
      <c r="A9" s="133" t="s">
        <v>407</v>
      </c>
    </row>
    <row r="10" spans="1:1" ht="24.9" customHeight="1">
      <c r="A10" s="132" t="s">
        <v>213</v>
      </c>
    </row>
    <row r="11" spans="1:1" ht="24.9" customHeight="1">
      <c r="A11" s="133" t="s">
        <v>506</v>
      </c>
    </row>
    <row r="12" spans="1:1" ht="24.9" customHeight="1">
      <c r="A12" s="133" t="s">
        <v>215</v>
      </c>
    </row>
    <row r="13" spans="1:1" customFormat="1" ht="24.9" customHeight="1">
      <c r="A13" s="139" t="s">
        <v>383</v>
      </c>
    </row>
    <row r="14" spans="1:1" s="147" customFormat="1" ht="24.9" customHeight="1">
      <c r="A14" s="134" t="s">
        <v>216</v>
      </c>
    </row>
    <row r="15" spans="1:1" ht="24.9" customHeight="1">
      <c r="A15" s="132" t="s">
        <v>217</v>
      </c>
    </row>
    <row r="16" spans="1:1" ht="24.9" customHeight="1">
      <c r="A16" s="133" t="s">
        <v>409</v>
      </c>
    </row>
    <row r="17" spans="1:1" ht="24.9" customHeight="1">
      <c r="A17" s="133" t="s">
        <v>248</v>
      </c>
    </row>
    <row r="18" spans="1:1" ht="24.9" customHeight="1">
      <c r="A18" s="133" t="s">
        <v>222</v>
      </c>
    </row>
    <row r="19" spans="1:1" s="129" customFormat="1" ht="24.9" customHeight="1">
      <c r="A19" s="135" t="s">
        <v>470</v>
      </c>
    </row>
    <row r="20" spans="1:1" s="129" customFormat="1" ht="24.9" customHeight="1">
      <c r="A20" s="135" t="s">
        <v>471</v>
      </c>
    </row>
    <row r="21" spans="1:1" s="129" customFormat="1" ht="24.9" customHeight="1">
      <c r="A21" s="135" t="s">
        <v>472</v>
      </c>
    </row>
    <row r="22" spans="1:1" s="129" customFormat="1" ht="24.9" customHeight="1">
      <c r="A22" s="135" t="s">
        <v>473</v>
      </c>
    </row>
    <row r="23" spans="1:1" s="129" customFormat="1" ht="39.6">
      <c r="A23" s="136" t="s">
        <v>474</v>
      </c>
    </row>
    <row r="24" spans="1:1" s="129" customFormat="1" ht="24.9" customHeight="1">
      <c r="A24" s="135" t="s">
        <v>475</v>
      </c>
    </row>
    <row r="25" spans="1:1" s="129" customFormat="1" ht="24.9" customHeight="1">
      <c r="A25" s="135" t="s">
        <v>476</v>
      </c>
    </row>
    <row r="26" spans="1:1" s="129" customFormat="1" ht="24.9" customHeight="1">
      <c r="A26" s="135" t="s">
        <v>477</v>
      </c>
    </row>
    <row r="27" spans="1:1" ht="24.9" customHeight="1">
      <c r="A27" s="133" t="s">
        <v>430</v>
      </c>
    </row>
    <row r="28" spans="1:1" ht="59.4">
      <c r="A28" s="137" t="s">
        <v>478</v>
      </c>
    </row>
    <row r="29" spans="1:1" ht="24.9" customHeight="1">
      <c r="A29" s="133" t="s">
        <v>419</v>
      </c>
    </row>
    <row r="30" spans="1:1" ht="24.9" customHeight="1">
      <c r="A30" s="133" t="s">
        <v>380</v>
      </c>
    </row>
    <row r="31" spans="1:1" ht="24.9" customHeight="1">
      <c r="A31" s="132" t="s">
        <v>237</v>
      </c>
    </row>
    <row r="32" spans="1:1" ht="24.9" customHeight="1">
      <c r="A32" s="133" t="s">
        <v>257</v>
      </c>
    </row>
    <row r="33" spans="1:1" ht="24.9" customHeight="1">
      <c r="A33" s="133" t="s">
        <v>258</v>
      </c>
    </row>
    <row r="34" spans="1:1" ht="24.9" customHeight="1">
      <c r="A34" s="132" t="s">
        <v>238</v>
      </c>
    </row>
    <row r="35" spans="1:1" ht="24.9" customHeight="1">
      <c r="A35" s="133" t="s">
        <v>479</v>
      </c>
    </row>
    <row r="36" spans="1:1" ht="24.9" customHeight="1">
      <c r="A36" s="133" t="s">
        <v>422</v>
      </c>
    </row>
    <row r="37" spans="1:1" s="129" customFormat="1" ht="24.9" customHeight="1">
      <c r="A37" s="135" t="s">
        <v>423</v>
      </c>
    </row>
    <row r="38" spans="1:1" s="129" customFormat="1" ht="24.9" customHeight="1">
      <c r="A38" s="135" t="s">
        <v>424</v>
      </c>
    </row>
    <row r="39" spans="1:1" ht="24.9" customHeight="1">
      <c r="A39" s="132" t="s">
        <v>425</v>
      </c>
    </row>
    <row r="40" spans="1:1" ht="24.9" customHeight="1" thickBot="1">
      <c r="A40" s="138" t="s">
        <v>242</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topLeftCell="A19" zoomScale="80" zoomScaleNormal="80" zoomScaleSheetLayoutView="85" workbookViewId="0">
      <selection activeCell="A27" sqref="A27"/>
    </sheetView>
  </sheetViews>
  <sheetFormatPr defaultRowHeight="24.9" customHeight="1"/>
  <cols>
    <col min="1" max="1" width="143.6640625" customWidth="1"/>
  </cols>
  <sheetData>
    <row r="1" spans="1:1" s="127" customFormat="1" ht="38.1" customHeight="1">
      <c r="A1" s="131" t="s">
        <v>203</v>
      </c>
    </row>
    <row r="2" spans="1:1" ht="24.9" customHeight="1">
      <c r="A2" s="132" t="s">
        <v>204</v>
      </c>
    </row>
    <row r="3" spans="1:1" ht="24.9" customHeight="1">
      <c r="A3" s="132" t="s">
        <v>205</v>
      </c>
    </row>
    <row r="4" spans="1:1" ht="24.9" customHeight="1">
      <c r="A4" s="132" t="s">
        <v>206</v>
      </c>
    </row>
    <row r="5" spans="1:1" ht="24.9" customHeight="1">
      <c r="A5" s="133" t="s">
        <v>207</v>
      </c>
    </row>
    <row r="6" spans="1:1" ht="24.9" customHeight="1">
      <c r="A6" s="133" t="s">
        <v>208</v>
      </c>
    </row>
    <row r="7" spans="1:1" ht="24.9" customHeight="1">
      <c r="A7" s="133" t="s">
        <v>210</v>
      </c>
    </row>
    <row r="8" spans="1:1" ht="24.9" customHeight="1">
      <c r="A8" s="133" t="s">
        <v>211</v>
      </c>
    </row>
    <row r="9" spans="1:1" ht="24.9" customHeight="1">
      <c r="A9" s="133" t="s">
        <v>212</v>
      </c>
    </row>
    <row r="10" spans="1:1" ht="24.9" customHeight="1">
      <c r="A10" s="132" t="s">
        <v>213</v>
      </c>
    </row>
    <row r="11" spans="1:1" ht="24.9" customHeight="1">
      <c r="A11" s="133" t="s">
        <v>214</v>
      </c>
    </row>
    <row r="12" spans="1:1" ht="24.9" customHeight="1">
      <c r="A12" s="133" t="s">
        <v>215</v>
      </c>
    </row>
    <row r="13" spans="1:1" ht="24.9" customHeight="1">
      <c r="A13" s="139" t="s">
        <v>383</v>
      </c>
    </row>
    <row r="14" spans="1:1" ht="24.9" customHeight="1">
      <c r="A14" s="134" t="s">
        <v>216</v>
      </c>
    </row>
    <row r="15" spans="1:1" ht="24.9" customHeight="1">
      <c r="A15" s="132" t="s">
        <v>217</v>
      </c>
    </row>
    <row r="16" spans="1:1" ht="24.9" customHeight="1">
      <c r="A16" s="133" t="s">
        <v>218</v>
      </c>
    </row>
    <row r="17" spans="1:1" ht="24.9" customHeight="1">
      <c r="A17" s="135" t="s">
        <v>219</v>
      </c>
    </row>
    <row r="18" spans="1:1" ht="39.6">
      <c r="A18" s="136" t="s">
        <v>220</v>
      </c>
    </row>
    <row r="19" spans="1:1" ht="24.9" customHeight="1">
      <c r="A19" s="133" t="s">
        <v>221</v>
      </c>
    </row>
    <row r="20" spans="1:1" ht="24.9" customHeight="1">
      <c r="A20" s="133" t="s">
        <v>222</v>
      </c>
    </row>
    <row r="21" spans="1:1" ht="39.6">
      <c r="A21" s="136" t="s">
        <v>223</v>
      </c>
    </row>
    <row r="22" spans="1:1" ht="24.9" customHeight="1">
      <c r="A22" s="135" t="s">
        <v>224</v>
      </c>
    </row>
    <row r="23" spans="1:1" ht="39.6">
      <c r="A23" s="136" t="s">
        <v>225</v>
      </c>
    </row>
    <row r="24" spans="1:1" ht="24.9" customHeight="1">
      <c r="A24" s="136" t="s">
        <v>226</v>
      </c>
    </row>
    <row r="25" spans="1:1" ht="24.9" customHeight="1">
      <c r="A25" s="135" t="s">
        <v>227</v>
      </c>
    </row>
    <row r="26" spans="1:1" ht="24.9" customHeight="1">
      <c r="A26" s="135" t="s">
        <v>243</v>
      </c>
    </row>
    <row r="27" spans="1:1" ht="24.9" customHeight="1">
      <c r="A27" s="166" t="s">
        <v>512</v>
      </c>
    </row>
    <row r="28" spans="1:1" ht="24.9" customHeight="1">
      <c r="A28" s="135" t="s">
        <v>228</v>
      </c>
    </row>
    <row r="29" spans="1:1" ht="24.9" customHeight="1">
      <c r="A29" s="135" t="s">
        <v>229</v>
      </c>
    </row>
    <row r="30" spans="1:1" ht="24.9" customHeight="1">
      <c r="A30" s="133" t="s">
        <v>230</v>
      </c>
    </row>
    <row r="31" spans="1:1" ht="24.9" customHeight="1">
      <c r="A31" s="133" t="s">
        <v>231</v>
      </c>
    </row>
    <row r="32" spans="1:1" ht="39.6">
      <c r="A32" s="136" t="s">
        <v>232</v>
      </c>
    </row>
    <row r="33" spans="1:1" ht="24.9" customHeight="1">
      <c r="A33" s="135" t="s">
        <v>233</v>
      </c>
    </row>
    <row r="34" spans="1:1" ht="24.9" customHeight="1">
      <c r="A34" s="133" t="s">
        <v>234</v>
      </c>
    </row>
    <row r="35" spans="1:1" ht="24.9" customHeight="1">
      <c r="A35" s="133" t="s">
        <v>235</v>
      </c>
    </row>
    <row r="36" spans="1:1" ht="24.9" customHeight="1">
      <c r="A36" s="133" t="s">
        <v>236</v>
      </c>
    </row>
    <row r="37" spans="1:1" s="124" customFormat="1" ht="24.9" customHeight="1">
      <c r="A37" s="132" t="s">
        <v>256</v>
      </c>
    </row>
    <row r="38" spans="1:1" s="124" customFormat="1" ht="24.9" customHeight="1">
      <c r="A38" s="133" t="s">
        <v>257</v>
      </c>
    </row>
    <row r="39" spans="1:1" s="124" customFormat="1" ht="24.9" customHeight="1">
      <c r="A39" s="133" t="s">
        <v>258</v>
      </c>
    </row>
    <row r="40" spans="1:1" ht="24.9" customHeight="1">
      <c r="A40" s="132" t="s">
        <v>238</v>
      </c>
    </row>
    <row r="41" spans="1:1" ht="39.6">
      <c r="A41" s="137" t="s">
        <v>239</v>
      </c>
    </row>
    <row r="42" spans="1:1" ht="39.6">
      <c r="A42" s="137" t="s">
        <v>240</v>
      </c>
    </row>
    <row r="43" spans="1:1" ht="24.9" customHeight="1">
      <c r="A43" s="132" t="s">
        <v>241</v>
      </c>
    </row>
    <row r="44" spans="1:1" ht="24.9" customHeight="1" thickBot="1">
      <c r="A44"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topLeftCell="A19" zoomScale="80" zoomScaleNormal="80" zoomScaleSheetLayoutView="80" workbookViewId="0">
      <selection activeCell="A2" sqref="A2"/>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404</v>
      </c>
    </row>
    <row r="3" spans="1:1" ht="24.9" customHeight="1">
      <c r="A3" s="132" t="s">
        <v>480</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406</v>
      </c>
    </row>
    <row r="8" spans="1:1" s="128" customFormat="1" ht="24.9" customHeight="1">
      <c r="A8" s="133" t="s">
        <v>211</v>
      </c>
    </row>
    <row r="9" spans="1:1" s="128" customFormat="1" ht="24.9" customHeight="1">
      <c r="A9" s="133" t="s">
        <v>407</v>
      </c>
    </row>
    <row r="10" spans="1:1" ht="24.9" customHeight="1">
      <c r="A10" s="132" t="s">
        <v>213</v>
      </c>
    </row>
    <row r="11" spans="1:1" s="128" customFormat="1" ht="24.9" customHeight="1">
      <c r="A11" s="133" t="s">
        <v>214</v>
      </c>
    </row>
    <row r="12" spans="1:1" s="128" customFormat="1" ht="24.9" customHeight="1">
      <c r="A12" s="133" t="s">
        <v>468</v>
      </c>
    </row>
    <row r="13" spans="1:1" customFormat="1" ht="24.9" customHeight="1">
      <c r="A13" s="139" t="s">
        <v>383</v>
      </c>
    </row>
    <row r="14" spans="1:1" s="147" customFormat="1" ht="24.9" customHeight="1">
      <c r="A14" s="134" t="s">
        <v>216</v>
      </c>
    </row>
    <row r="15" spans="1:1" ht="24.9" customHeight="1">
      <c r="A15" s="132" t="s">
        <v>217</v>
      </c>
    </row>
    <row r="16" spans="1:1" s="128" customFormat="1" ht="24.9" customHeight="1">
      <c r="A16" s="133" t="s">
        <v>409</v>
      </c>
    </row>
    <row r="17" spans="1:1" s="128" customFormat="1" ht="24.9" customHeight="1">
      <c r="A17" s="133" t="s">
        <v>248</v>
      </c>
    </row>
    <row r="18" spans="1:1" s="128" customFormat="1" ht="24.9" customHeight="1">
      <c r="A18" s="133" t="s">
        <v>222</v>
      </c>
    </row>
    <row r="19" spans="1:1" s="129" customFormat="1" ht="24.9" customHeight="1">
      <c r="A19" s="135" t="s">
        <v>445</v>
      </c>
    </row>
    <row r="20" spans="1:1" s="129" customFormat="1" ht="39.6">
      <c r="A20" s="136" t="s">
        <v>446</v>
      </c>
    </row>
    <row r="21" spans="1:1" s="129" customFormat="1" ht="24.9" customHeight="1">
      <c r="A21" s="135" t="s">
        <v>447</v>
      </c>
    </row>
    <row r="22" spans="1:1" s="129" customFormat="1" ht="24.9" customHeight="1">
      <c r="A22" s="135" t="s">
        <v>448</v>
      </c>
    </row>
    <row r="23" spans="1:1" s="128" customFormat="1" ht="24.9" customHeight="1">
      <c r="A23" s="133" t="s">
        <v>430</v>
      </c>
    </row>
    <row r="24" spans="1:1" s="128" customFormat="1" ht="24.9" customHeight="1">
      <c r="A24" s="133" t="s">
        <v>449</v>
      </c>
    </row>
    <row r="25" spans="1:1" s="128" customFormat="1" ht="24.9" customHeight="1">
      <c r="A25" s="133" t="s">
        <v>419</v>
      </c>
    </row>
    <row r="26" spans="1:1" s="128" customFormat="1" ht="24.9" customHeight="1">
      <c r="A26" s="133" t="s">
        <v>389</v>
      </c>
    </row>
    <row r="27" spans="1:1" s="128" customFormat="1" ht="24.9" customHeight="1">
      <c r="A27" s="133" t="s">
        <v>481</v>
      </c>
    </row>
    <row r="28" spans="1:1" ht="24.9" customHeight="1">
      <c r="A28" s="132" t="s">
        <v>237</v>
      </c>
    </row>
    <row r="29" spans="1:1" ht="24.9" customHeight="1">
      <c r="A29" s="133" t="s">
        <v>257</v>
      </c>
    </row>
    <row r="30" spans="1:1" ht="24.9" customHeight="1">
      <c r="A30" s="133" t="s">
        <v>258</v>
      </c>
    </row>
    <row r="31" spans="1:1" ht="24.9" customHeight="1">
      <c r="A31" s="132" t="s">
        <v>238</v>
      </c>
    </row>
    <row r="32" spans="1:1" s="128" customFormat="1" ht="24.9" customHeight="1">
      <c r="A32" s="133" t="s">
        <v>479</v>
      </c>
    </row>
    <row r="33" spans="1:1" ht="24.9" customHeight="1">
      <c r="A33" s="133" t="s">
        <v>422</v>
      </c>
    </row>
    <row r="34" spans="1:1" s="129" customFormat="1" ht="24.9" customHeight="1">
      <c r="A34" s="135" t="s">
        <v>423</v>
      </c>
    </row>
    <row r="35" spans="1:1" s="129" customFormat="1" ht="24.9" customHeight="1">
      <c r="A35" s="135" t="s">
        <v>424</v>
      </c>
    </row>
    <row r="36" spans="1:1" ht="24.9" customHeight="1">
      <c r="A36" s="132" t="s">
        <v>425</v>
      </c>
    </row>
    <row r="37" spans="1:1" ht="24.9" customHeight="1" thickBot="1">
      <c r="A37"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tabSelected="1" zoomScale="80" zoomScaleNormal="80" zoomScaleSheetLayoutView="80" workbookViewId="0">
      <selection activeCell="A2" sqref="A2"/>
    </sheetView>
  </sheetViews>
  <sheetFormatPr defaultColWidth="9" defaultRowHeight="24.9" customHeight="1"/>
  <cols>
    <col min="1" max="1" width="155.6640625" style="124" customWidth="1"/>
    <col min="2" max="16384" width="9" style="124"/>
  </cols>
  <sheetData>
    <row r="1" spans="1:1" ht="38.1" customHeight="1">
      <c r="A1" s="131" t="s">
        <v>203</v>
      </c>
    </row>
    <row r="2" spans="1:1" ht="24.9" customHeight="1">
      <c r="A2" s="132" t="s">
        <v>545</v>
      </c>
    </row>
    <row r="3" spans="1:1" ht="24.9" customHeight="1">
      <c r="A3" s="132" t="s">
        <v>482</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265</v>
      </c>
    </row>
    <row r="8" spans="1:1" s="128" customFormat="1" ht="24.9" customHeight="1">
      <c r="A8" s="133" t="s">
        <v>211</v>
      </c>
    </row>
    <row r="9" spans="1:1" s="128" customFormat="1" ht="24.9" customHeight="1">
      <c r="A9" s="133" t="s">
        <v>266</v>
      </c>
    </row>
    <row r="10" spans="1:1" ht="24.9" customHeight="1">
      <c r="A10" s="132" t="s">
        <v>213</v>
      </c>
    </row>
    <row r="11" spans="1:1" ht="24.9" customHeight="1">
      <c r="A11" s="133" t="s">
        <v>214</v>
      </c>
    </row>
    <row r="12" spans="1:1" ht="24.9" customHeight="1">
      <c r="A12" s="133" t="s">
        <v>267</v>
      </c>
    </row>
    <row r="13" spans="1:1" customFormat="1" ht="24.9" customHeight="1">
      <c r="A13" s="139" t="s">
        <v>383</v>
      </c>
    </row>
    <row r="14" spans="1:1" ht="24.9" customHeight="1">
      <c r="A14" s="134" t="s">
        <v>216</v>
      </c>
    </row>
    <row r="15" spans="1:1" ht="24.9" customHeight="1">
      <c r="A15" s="132" t="s">
        <v>217</v>
      </c>
    </row>
    <row r="16" spans="1:1" ht="24.9" customHeight="1">
      <c r="A16" s="133" t="s">
        <v>495</v>
      </c>
    </row>
    <row r="17" spans="1:1" ht="24.9" customHeight="1">
      <c r="A17" s="133" t="s">
        <v>483</v>
      </c>
    </row>
    <row r="18" spans="1:1" ht="24.9" customHeight="1">
      <c r="A18" s="133" t="s">
        <v>222</v>
      </c>
    </row>
    <row r="19" spans="1:1" s="129" customFormat="1" ht="24.9" customHeight="1">
      <c r="A19" s="135" t="s">
        <v>484</v>
      </c>
    </row>
    <row r="20" spans="1:1" s="129" customFormat="1" ht="24.9" customHeight="1">
      <c r="A20" s="135" t="s">
        <v>485</v>
      </c>
    </row>
    <row r="21" spans="1:1" s="129" customFormat="1" ht="24.9" customHeight="1">
      <c r="A21" s="135" t="s">
        <v>496</v>
      </c>
    </row>
    <row r="22" spans="1:1" s="129" customFormat="1" ht="24.9" customHeight="1">
      <c r="A22" s="135" t="s">
        <v>486</v>
      </c>
    </row>
    <row r="23" spans="1:1" s="129" customFormat="1" ht="24.9" customHeight="1">
      <c r="A23" s="135" t="s">
        <v>497</v>
      </c>
    </row>
    <row r="24" spans="1:1" s="129" customFormat="1" ht="24.9" customHeight="1">
      <c r="A24" s="135" t="s">
        <v>487</v>
      </c>
    </row>
    <row r="25" spans="1:1" s="129" customFormat="1" ht="24.9" customHeight="1">
      <c r="A25" s="135" t="s">
        <v>488</v>
      </c>
    </row>
    <row r="26" spans="1:1" s="129" customFormat="1" ht="24.9" customHeight="1">
      <c r="A26" s="135" t="s">
        <v>489</v>
      </c>
    </row>
    <row r="27" spans="1:1" s="129" customFormat="1" ht="39.6">
      <c r="A27" s="136" t="s">
        <v>505</v>
      </c>
    </row>
    <row r="28" spans="1:1" s="129" customFormat="1" ht="24.9" customHeight="1">
      <c r="A28" s="135" t="s">
        <v>498</v>
      </c>
    </row>
    <row r="29" spans="1:1" s="129" customFormat="1" ht="24.9" customHeight="1">
      <c r="A29" s="135" t="s">
        <v>490</v>
      </c>
    </row>
    <row r="30" spans="1:1" s="129" customFormat="1" ht="24.9" customHeight="1">
      <c r="A30" s="135" t="s">
        <v>499</v>
      </c>
    </row>
    <row r="31" spans="1:1" s="129" customFormat="1" ht="24.9" customHeight="1">
      <c r="A31" s="135" t="s">
        <v>491</v>
      </c>
    </row>
    <row r="32" spans="1:1" s="129" customFormat="1" ht="24.9" customHeight="1">
      <c r="A32" s="135" t="s">
        <v>500</v>
      </c>
    </row>
    <row r="33" spans="1:1" s="129" customFormat="1" ht="24.9" customHeight="1">
      <c r="A33" s="135" t="s">
        <v>492</v>
      </c>
    </row>
    <row r="34" spans="1:1" ht="24.9" customHeight="1">
      <c r="A34" s="133" t="s">
        <v>501</v>
      </c>
    </row>
    <row r="35" spans="1:1" ht="24.9" customHeight="1">
      <c r="A35" s="133" t="s">
        <v>493</v>
      </c>
    </row>
    <row r="36" spans="1:1" ht="24.9" customHeight="1">
      <c r="A36" s="133" t="s">
        <v>502</v>
      </c>
    </row>
    <row r="37" spans="1:1" ht="24.9" customHeight="1">
      <c r="A37" s="133" t="s">
        <v>465</v>
      </c>
    </row>
    <row r="38" spans="1:1" ht="24.9" customHeight="1">
      <c r="A38" s="133" t="s">
        <v>463</v>
      </c>
    </row>
    <row r="39" spans="1:1" ht="24.9" customHeight="1">
      <c r="A39" s="132" t="s">
        <v>237</v>
      </c>
    </row>
    <row r="40" spans="1:1" ht="24.9" customHeight="1">
      <c r="A40" s="133" t="s">
        <v>257</v>
      </c>
    </row>
    <row r="41" spans="1:1" ht="24.9" customHeight="1">
      <c r="A41" s="133" t="s">
        <v>258</v>
      </c>
    </row>
    <row r="42" spans="1:1" ht="24.9" customHeight="1">
      <c r="A42" s="132" t="s">
        <v>238</v>
      </c>
    </row>
    <row r="43" spans="1:1" ht="39.6">
      <c r="A43" s="137" t="s">
        <v>494</v>
      </c>
    </row>
    <row r="44" spans="1:1" s="146" customFormat="1" ht="24.9" customHeight="1">
      <c r="A44" s="133" t="s">
        <v>274</v>
      </c>
    </row>
    <row r="45" spans="1:1" ht="24.9" customHeight="1">
      <c r="A45" s="132" t="s">
        <v>503</v>
      </c>
    </row>
    <row r="46" spans="1:1" ht="24.9" customHeight="1" thickBot="1">
      <c r="A46" s="138" t="s">
        <v>504</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8671875" defaultRowHeight="16.2"/>
  <cols>
    <col min="1" max="1" width="11.6640625" style="20" customWidth="1"/>
    <col min="2" max="2" width="8.21875" style="20" customWidth="1"/>
    <col min="3" max="5" width="20.6640625" style="20" customWidth="1"/>
    <col min="6" max="7" width="23.6640625" style="20" customWidth="1"/>
    <col min="8" max="16384" width="8.88671875" style="20"/>
  </cols>
  <sheetData>
    <row r="1" spans="1:9" s="10" customFormat="1" ht="25.5" customHeight="1" thickBot="1">
      <c r="A1" s="242" t="s">
        <v>3</v>
      </c>
      <c r="B1" s="243"/>
      <c r="C1" s="6"/>
      <c r="D1" s="7"/>
      <c r="E1" s="6"/>
      <c r="F1" s="8" t="s">
        <v>4</v>
      </c>
      <c r="G1" s="9" t="s">
        <v>5</v>
      </c>
    </row>
    <row r="2" spans="1:9" s="10" customFormat="1" ht="25.5" customHeight="1" thickBot="1">
      <c r="A2" s="242" t="s">
        <v>6</v>
      </c>
      <c r="B2" s="243"/>
      <c r="C2" s="244" t="s">
        <v>7</v>
      </c>
      <c r="D2" s="245"/>
      <c r="E2" s="245"/>
      <c r="F2" s="8" t="s">
        <v>8</v>
      </c>
      <c r="G2" s="11" t="s">
        <v>9</v>
      </c>
    </row>
    <row r="3" spans="1:9" s="12" customFormat="1" ht="42.75" customHeight="1">
      <c r="A3" s="246" t="s">
        <v>10</v>
      </c>
      <c r="B3" s="247"/>
      <c r="C3" s="247"/>
      <c r="D3" s="247"/>
      <c r="E3" s="247"/>
      <c r="F3" s="247"/>
      <c r="G3" s="247"/>
    </row>
    <row r="4" spans="1:9" s="10" customFormat="1" ht="27" customHeight="1" thickBot="1">
      <c r="A4" s="248" t="s">
        <v>131</v>
      </c>
      <c r="B4" s="248"/>
      <c r="C4" s="248"/>
      <c r="D4" s="248"/>
      <c r="E4" s="248"/>
      <c r="F4" s="248"/>
      <c r="G4" s="248"/>
    </row>
    <row r="5" spans="1:9" s="10" customFormat="1" ht="27.9" customHeight="1" thickBot="1">
      <c r="A5" s="233" t="s">
        <v>11</v>
      </c>
      <c r="B5" s="234"/>
      <c r="C5" s="237" t="s">
        <v>12</v>
      </c>
      <c r="D5" s="239" t="s">
        <v>13</v>
      </c>
      <c r="E5" s="240"/>
      <c r="F5" s="239" t="s">
        <v>14</v>
      </c>
      <c r="G5" s="241"/>
      <c r="H5" s="6"/>
    </row>
    <row r="6" spans="1:9" s="10" customFormat="1" ht="27.9" customHeight="1" thickBot="1">
      <c r="A6" s="235"/>
      <c r="B6" s="236"/>
      <c r="C6" s="238"/>
      <c r="D6" s="13" t="s">
        <v>15</v>
      </c>
      <c r="E6" s="13" t="s">
        <v>16</v>
      </c>
      <c r="F6" s="13" t="s">
        <v>17</v>
      </c>
      <c r="G6" s="9" t="s">
        <v>18</v>
      </c>
      <c r="H6" s="6"/>
    </row>
    <row r="7" spans="1:9" ht="24" customHeight="1">
      <c r="A7" s="251" t="s">
        <v>19</v>
      </c>
      <c r="B7" s="252"/>
      <c r="C7" s="14">
        <f>SUM(C8:C12)</f>
        <v>3203.0699999999997</v>
      </c>
      <c r="D7" s="15">
        <f>SUM(D8:D12)</f>
        <v>10500</v>
      </c>
      <c r="E7" s="16">
        <f>SUM(E8:E12)</f>
        <v>12880</v>
      </c>
      <c r="F7" s="17">
        <f>D7/C7</f>
        <v>3.2781050679504355</v>
      </c>
      <c r="G7" s="18">
        <f>E7/C7</f>
        <v>4.0211422166858677</v>
      </c>
      <c r="H7" s="19"/>
    </row>
    <row r="8" spans="1:9" s="10" customFormat="1" ht="24" customHeight="1">
      <c r="A8" s="253" t="s">
        <v>20</v>
      </c>
      <c r="B8" s="254"/>
      <c r="C8" s="21">
        <v>1200.47</v>
      </c>
      <c r="D8" s="22">
        <v>6300</v>
      </c>
      <c r="E8" s="23">
        <v>7544</v>
      </c>
      <c r="F8" s="24">
        <f>D8/C8</f>
        <v>5.2479445550492718</v>
      </c>
      <c r="G8" s="25">
        <f>E8/C8</f>
        <v>6.2842053529034461</v>
      </c>
      <c r="H8" s="6"/>
    </row>
    <row r="9" spans="1:9" s="10" customFormat="1" ht="24" customHeight="1">
      <c r="A9" s="253" t="s">
        <v>21</v>
      </c>
      <c r="B9" s="254"/>
      <c r="C9" s="26">
        <v>774.43</v>
      </c>
      <c r="D9" s="22">
        <v>2500</v>
      </c>
      <c r="E9" s="23">
        <v>2360</v>
      </c>
      <c r="F9" s="24">
        <f>D9/C9</f>
        <v>3.228180726469791</v>
      </c>
      <c r="G9" s="25">
        <f>E9/C9</f>
        <v>3.0474026057874828</v>
      </c>
      <c r="H9" s="6"/>
    </row>
    <row r="10" spans="1:9" s="10" customFormat="1" ht="24" customHeight="1">
      <c r="A10" s="253" t="s">
        <v>22</v>
      </c>
      <c r="B10" s="254"/>
      <c r="C10" s="21">
        <v>528.4</v>
      </c>
      <c r="D10" s="22">
        <v>770</v>
      </c>
      <c r="E10" s="23">
        <v>1352</v>
      </c>
      <c r="F10" s="24">
        <f>D10/C10</f>
        <v>1.4572293716881151</v>
      </c>
      <c r="G10" s="25">
        <f>E10/C10</f>
        <v>2.558667676003028</v>
      </c>
      <c r="H10" s="6"/>
    </row>
    <row r="11" spans="1:9" s="10" customFormat="1" ht="24" customHeight="1">
      <c r="A11" s="253" t="s">
        <v>24</v>
      </c>
      <c r="B11" s="254"/>
      <c r="C11" s="27">
        <v>442.74</v>
      </c>
      <c r="D11" s="22">
        <v>930</v>
      </c>
      <c r="E11" s="23">
        <v>1624</v>
      </c>
      <c r="F11" s="24">
        <f>D11/C11</f>
        <v>2.1005556308442879</v>
      </c>
      <c r="G11" s="25">
        <f>E11/C11</f>
        <v>3.6680670370872295</v>
      </c>
      <c r="H11" s="6"/>
    </row>
    <row r="12" spans="1:9" s="10" customFormat="1" ht="24" customHeight="1" thickBot="1">
      <c r="A12" s="255" t="s">
        <v>26</v>
      </c>
      <c r="B12" s="256"/>
      <c r="C12" s="28">
        <v>257.02999999999997</v>
      </c>
      <c r="D12" s="29">
        <v>0</v>
      </c>
      <c r="E12" s="30">
        <v>0</v>
      </c>
      <c r="F12" s="30">
        <v>0</v>
      </c>
      <c r="G12" s="31">
        <v>0</v>
      </c>
      <c r="H12" s="6"/>
    </row>
    <row r="13" spans="1:9">
      <c r="A13" s="10" t="s">
        <v>27</v>
      </c>
      <c r="B13" s="10"/>
      <c r="C13" s="32" t="s">
        <v>28</v>
      </c>
      <c r="D13" s="32" t="s">
        <v>29</v>
      </c>
      <c r="E13" s="32"/>
      <c r="F13" s="10" t="s">
        <v>30</v>
      </c>
      <c r="G13" s="33"/>
      <c r="H13" s="34"/>
      <c r="I13" s="10"/>
    </row>
    <row r="14" spans="1:9">
      <c r="A14" s="10"/>
      <c r="B14" s="10"/>
      <c r="C14" s="10"/>
      <c r="D14" s="32" t="s">
        <v>31</v>
      </c>
      <c r="E14" s="35"/>
      <c r="F14" s="35"/>
      <c r="G14" s="33"/>
      <c r="H14" s="10"/>
      <c r="I14" s="10"/>
    </row>
    <row r="16" spans="1:9" ht="18" customHeight="1">
      <c r="A16" s="35" t="s">
        <v>32</v>
      </c>
    </row>
    <row r="17" spans="1:9" ht="18" customHeight="1">
      <c r="A17" s="249" t="s">
        <v>33</v>
      </c>
      <c r="B17" s="250"/>
      <c r="C17" s="250"/>
      <c r="D17" s="250"/>
      <c r="E17" s="250"/>
      <c r="F17" s="250"/>
      <c r="G17" s="250"/>
      <c r="H17" s="250"/>
      <c r="I17" s="250"/>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8671875" defaultRowHeight="16.2"/>
  <cols>
    <col min="1" max="1" width="11.6640625" style="20" customWidth="1"/>
    <col min="2" max="2" width="8.21875" style="20" customWidth="1"/>
    <col min="3" max="10" width="15.6640625" style="20" customWidth="1"/>
    <col min="11" max="16384" width="8.88671875" style="20"/>
  </cols>
  <sheetData>
    <row r="1" spans="1:12" s="10" customFormat="1" ht="25.5" customHeight="1" thickBot="1">
      <c r="A1" s="242" t="s">
        <v>2</v>
      </c>
      <c r="B1" s="243"/>
      <c r="C1" s="6"/>
      <c r="D1" s="6"/>
      <c r="E1" s="6"/>
      <c r="F1" s="6"/>
      <c r="G1" s="7"/>
      <c r="H1" s="6"/>
      <c r="I1" s="8" t="s">
        <v>4</v>
      </c>
      <c r="J1" s="9" t="s">
        <v>34</v>
      </c>
    </row>
    <row r="2" spans="1:12" s="10" customFormat="1" ht="25.5" customHeight="1" thickBot="1">
      <c r="A2" s="242" t="s">
        <v>35</v>
      </c>
      <c r="B2" s="243"/>
      <c r="C2" s="244" t="s">
        <v>7</v>
      </c>
      <c r="D2" s="245"/>
      <c r="E2" s="245"/>
      <c r="F2" s="245"/>
      <c r="G2" s="245"/>
      <c r="H2" s="245"/>
      <c r="I2" s="8" t="s">
        <v>8</v>
      </c>
      <c r="J2" s="11" t="s">
        <v>36</v>
      </c>
    </row>
    <row r="3" spans="1:12" s="12" customFormat="1" ht="42.75" customHeight="1">
      <c r="A3" s="246" t="s">
        <v>37</v>
      </c>
      <c r="B3" s="247"/>
      <c r="C3" s="247"/>
      <c r="D3" s="247"/>
      <c r="E3" s="247"/>
      <c r="F3" s="247"/>
      <c r="G3" s="247"/>
      <c r="H3" s="247"/>
      <c r="I3" s="247"/>
      <c r="J3" s="247"/>
    </row>
    <row r="4" spans="1:12" s="10" customFormat="1" ht="27" customHeight="1" thickBot="1">
      <c r="A4" s="248" t="s">
        <v>132</v>
      </c>
      <c r="B4" s="248"/>
      <c r="C4" s="248"/>
      <c r="D4" s="248"/>
      <c r="E4" s="248"/>
      <c r="F4" s="248"/>
      <c r="G4" s="248"/>
      <c r="H4" s="248"/>
      <c r="I4" s="248"/>
      <c r="J4" s="248"/>
    </row>
    <row r="5" spans="1:12" s="10" customFormat="1" ht="27.9" customHeight="1" thickBot="1">
      <c r="A5" s="233" t="s">
        <v>11</v>
      </c>
      <c r="B5" s="234"/>
      <c r="C5" s="239" t="s">
        <v>38</v>
      </c>
      <c r="D5" s="240"/>
      <c r="E5" s="239" t="s">
        <v>39</v>
      </c>
      <c r="F5" s="240"/>
      <c r="G5" s="239" t="s">
        <v>40</v>
      </c>
      <c r="H5" s="240"/>
      <c r="I5" s="239" t="s">
        <v>41</v>
      </c>
      <c r="J5" s="241"/>
      <c r="K5" s="6"/>
    </row>
    <row r="6" spans="1:12" s="10" customFormat="1" ht="27.9" customHeight="1" thickBot="1">
      <c r="A6" s="235"/>
      <c r="B6" s="236"/>
      <c r="C6" s="13" t="s">
        <v>42</v>
      </c>
      <c r="D6" s="13" t="s">
        <v>43</v>
      </c>
      <c r="E6" s="13" t="s">
        <v>42</v>
      </c>
      <c r="F6" s="13" t="s">
        <v>43</v>
      </c>
      <c r="G6" s="13" t="s">
        <v>42</v>
      </c>
      <c r="H6" s="13" t="s">
        <v>43</v>
      </c>
      <c r="I6" s="13" t="s">
        <v>42</v>
      </c>
      <c r="J6" s="13" t="s">
        <v>43</v>
      </c>
      <c r="K6" s="6"/>
    </row>
    <row r="7" spans="1:12" ht="24" customHeight="1">
      <c r="A7" s="251" t="s">
        <v>44</v>
      </c>
      <c r="B7" s="252"/>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53" t="s">
        <v>45</v>
      </c>
      <c r="B8" s="254"/>
      <c r="C8" s="38">
        <f t="shared" ref="C8:D12" si="0">E8+G8+I8</f>
        <v>1</v>
      </c>
      <c r="D8" s="21">
        <f t="shared" si="0"/>
        <v>1200.47</v>
      </c>
      <c r="E8" s="39">
        <v>0</v>
      </c>
      <c r="F8" s="39">
        <v>0</v>
      </c>
      <c r="G8" s="39">
        <v>0</v>
      </c>
      <c r="H8" s="39">
        <v>0</v>
      </c>
      <c r="I8" s="23">
        <v>1</v>
      </c>
      <c r="J8" s="25">
        <v>1200.47</v>
      </c>
      <c r="K8" s="6"/>
    </row>
    <row r="9" spans="1:12" s="10" customFormat="1" ht="24" customHeight="1">
      <c r="A9" s="253" t="s">
        <v>21</v>
      </c>
      <c r="B9" s="254"/>
      <c r="C9" s="38">
        <f t="shared" si="0"/>
        <v>1</v>
      </c>
      <c r="D9" s="21">
        <f t="shared" si="0"/>
        <v>774.43</v>
      </c>
      <c r="E9" s="40">
        <v>0</v>
      </c>
      <c r="F9" s="40">
        <v>0</v>
      </c>
      <c r="G9" s="40">
        <v>0</v>
      </c>
      <c r="H9" s="40">
        <v>0</v>
      </c>
      <c r="I9" s="23">
        <v>1</v>
      </c>
      <c r="J9" s="25">
        <v>774.43</v>
      </c>
      <c r="K9" s="6"/>
    </row>
    <row r="10" spans="1:12" s="10" customFormat="1" ht="24" customHeight="1">
      <c r="A10" s="253" t="s">
        <v>22</v>
      </c>
      <c r="B10" s="254"/>
      <c r="C10" s="38">
        <f t="shared" si="0"/>
        <v>1</v>
      </c>
      <c r="D10" s="21">
        <f t="shared" si="0"/>
        <v>528.4</v>
      </c>
      <c r="E10" s="39">
        <v>0</v>
      </c>
      <c r="F10" s="39">
        <v>0</v>
      </c>
      <c r="G10" s="39">
        <v>0</v>
      </c>
      <c r="H10" s="39">
        <v>0</v>
      </c>
      <c r="I10" s="23">
        <v>1</v>
      </c>
      <c r="J10" s="25">
        <v>528.4</v>
      </c>
      <c r="K10" s="6"/>
    </row>
    <row r="11" spans="1:12" s="10" customFormat="1" ht="24" customHeight="1">
      <c r="A11" s="253" t="s">
        <v>24</v>
      </c>
      <c r="B11" s="254"/>
      <c r="C11" s="38">
        <f t="shared" si="0"/>
        <v>1</v>
      </c>
      <c r="D11" s="21">
        <f t="shared" si="0"/>
        <v>442.74</v>
      </c>
      <c r="E11" s="41">
        <v>0</v>
      </c>
      <c r="F11" s="41">
        <v>0</v>
      </c>
      <c r="G11" s="41">
        <v>0</v>
      </c>
      <c r="H11" s="41">
        <v>0</v>
      </c>
      <c r="I11" s="23">
        <v>1</v>
      </c>
      <c r="J11" s="25">
        <v>442.74</v>
      </c>
      <c r="K11" s="6"/>
    </row>
    <row r="12" spans="1:12" s="10" customFormat="1" ht="24" customHeight="1" thickBot="1">
      <c r="A12" s="255" t="s">
        <v>26</v>
      </c>
      <c r="B12" s="256"/>
      <c r="C12" s="42">
        <f t="shared" si="0"/>
        <v>1</v>
      </c>
      <c r="D12" s="43">
        <f t="shared" si="0"/>
        <v>257.02999999999997</v>
      </c>
      <c r="E12" s="44">
        <v>0</v>
      </c>
      <c r="F12" s="44">
        <v>0</v>
      </c>
      <c r="G12" s="44">
        <v>0</v>
      </c>
      <c r="H12" s="44">
        <v>0</v>
      </c>
      <c r="I12" s="45">
        <v>1</v>
      </c>
      <c r="J12" s="46">
        <v>257.02999999999997</v>
      </c>
      <c r="K12" s="6"/>
    </row>
    <row r="13" spans="1:12">
      <c r="A13" s="10" t="s">
        <v>27</v>
      </c>
      <c r="B13" s="10"/>
      <c r="D13" s="32" t="s">
        <v>28</v>
      </c>
      <c r="E13" s="32"/>
      <c r="F13" s="32" t="s">
        <v>29</v>
      </c>
      <c r="H13" s="32"/>
      <c r="I13" s="10" t="s">
        <v>30</v>
      </c>
      <c r="J13" s="33"/>
      <c r="K13" s="34"/>
      <c r="L13" s="10"/>
    </row>
    <row r="14" spans="1:12">
      <c r="A14" s="10"/>
      <c r="B14" s="10"/>
      <c r="C14" s="10"/>
      <c r="D14" s="10"/>
      <c r="E14" s="10"/>
      <c r="F14" s="32" t="s">
        <v>31</v>
      </c>
      <c r="H14" s="35"/>
      <c r="I14" s="35"/>
      <c r="J14" s="33"/>
      <c r="K14" s="10"/>
      <c r="L14" s="10"/>
    </row>
    <row r="16" spans="1:12" ht="18" customHeight="1">
      <c r="A16" s="35" t="s">
        <v>32</v>
      </c>
    </row>
    <row r="17" spans="1:12" ht="18" customHeight="1">
      <c r="A17" s="249" t="s">
        <v>33</v>
      </c>
      <c r="B17" s="250"/>
      <c r="C17" s="250"/>
      <c r="D17" s="250"/>
      <c r="E17" s="250"/>
      <c r="F17" s="250"/>
      <c r="G17" s="250"/>
      <c r="H17" s="250"/>
      <c r="I17" s="250"/>
      <c r="J17" s="250"/>
      <c r="K17" s="250"/>
      <c r="L17" s="250"/>
    </row>
  </sheetData>
  <mergeCells count="17">
    <mergeCell ref="A17:L17"/>
    <mergeCell ref="A7:B7"/>
    <mergeCell ref="A8:B8"/>
    <mergeCell ref="A9:B9"/>
    <mergeCell ref="A10:B10"/>
    <mergeCell ref="A11:B11"/>
    <mergeCell ref="A12:B12"/>
    <mergeCell ref="A1:B1"/>
    <mergeCell ref="A2:B2"/>
    <mergeCell ref="C2:H2"/>
    <mergeCell ref="A3:J3"/>
    <mergeCell ref="A4:J4"/>
    <mergeCell ref="A5:B6"/>
    <mergeCell ref="C5:D5"/>
    <mergeCell ref="E5:F5"/>
    <mergeCell ref="G5:H5"/>
    <mergeCell ref="I5:J5"/>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7734375" defaultRowHeight="20.100000000000001" customHeight="1"/>
  <cols>
    <col min="1" max="1" width="23" style="70" customWidth="1"/>
    <col min="2" max="9" width="14.6640625" style="70" customWidth="1"/>
    <col min="10" max="10" width="16.6640625" style="70" customWidth="1"/>
    <col min="11" max="13" width="14.6640625" style="70" customWidth="1"/>
    <col min="14" max="16384" width="12.77734375" style="70"/>
  </cols>
  <sheetData>
    <row r="1" spans="1:13" s="48" customFormat="1" ht="20.100000000000001" customHeight="1">
      <c r="A1" s="47" t="s">
        <v>49</v>
      </c>
      <c r="K1" s="47" t="s">
        <v>50</v>
      </c>
      <c r="L1" s="261" t="s">
        <v>51</v>
      </c>
      <c r="M1" s="262"/>
    </row>
    <row r="2" spans="1:13" s="48" customFormat="1" ht="20.100000000000001" customHeight="1">
      <c r="A2" s="47" t="s">
        <v>52</v>
      </c>
      <c r="B2" s="49" t="s">
        <v>53</v>
      </c>
      <c r="C2" s="50"/>
      <c r="D2" s="50"/>
      <c r="E2" s="50"/>
      <c r="F2" s="50"/>
      <c r="G2" s="50"/>
      <c r="H2" s="50"/>
      <c r="I2" s="50"/>
      <c r="J2" s="50"/>
      <c r="K2" s="47" t="s">
        <v>54</v>
      </c>
      <c r="L2" s="261" t="s">
        <v>55</v>
      </c>
      <c r="M2" s="262"/>
    </row>
    <row r="3" spans="1:13" s="48" customFormat="1" ht="27.75" customHeight="1">
      <c r="A3" s="51" t="s">
        <v>56</v>
      </c>
      <c r="D3" s="263" t="s">
        <v>57</v>
      </c>
      <c r="E3" s="263"/>
      <c r="F3" s="263"/>
      <c r="G3" s="263"/>
      <c r="H3" s="263"/>
      <c r="I3" s="263"/>
      <c r="J3" s="263"/>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64" t="s">
        <v>133</v>
      </c>
      <c r="G5" s="264"/>
      <c r="H5" s="54"/>
      <c r="I5" s="54"/>
      <c r="J5" s="54"/>
      <c r="M5" s="48" t="s">
        <v>58</v>
      </c>
    </row>
    <row r="6" spans="1:13" s="48" customFormat="1" ht="24" customHeight="1">
      <c r="A6" s="55" t="s">
        <v>59</v>
      </c>
      <c r="B6" s="257" t="s">
        <v>60</v>
      </c>
      <c r="C6" s="259" t="s">
        <v>61</v>
      </c>
      <c r="D6" s="259" t="s">
        <v>62</v>
      </c>
      <c r="E6" s="259" t="s">
        <v>63</v>
      </c>
      <c r="F6" s="259" t="s">
        <v>64</v>
      </c>
      <c r="G6" s="259" t="s">
        <v>65</v>
      </c>
      <c r="H6" s="259" t="s">
        <v>66</v>
      </c>
      <c r="I6" s="259" t="s">
        <v>67</v>
      </c>
      <c r="J6" s="259" t="s">
        <v>68</v>
      </c>
      <c r="K6" s="259" t="s">
        <v>69</v>
      </c>
      <c r="L6" s="259" t="s">
        <v>70</v>
      </c>
      <c r="M6" s="259" t="s">
        <v>71</v>
      </c>
    </row>
    <row r="7" spans="1:13" s="48" customFormat="1" ht="24" customHeight="1" thickBot="1">
      <c r="A7" s="56" t="s">
        <v>72</v>
      </c>
      <c r="B7" s="258"/>
      <c r="C7" s="260"/>
      <c r="D7" s="260"/>
      <c r="E7" s="260"/>
      <c r="F7" s="260"/>
      <c r="G7" s="260"/>
      <c r="H7" s="260"/>
      <c r="I7" s="260"/>
      <c r="J7" s="260"/>
      <c r="K7" s="260"/>
      <c r="L7" s="260"/>
      <c r="M7" s="260"/>
    </row>
    <row r="8" spans="1:13" s="48" customFormat="1" ht="20.100000000000001" customHeight="1">
      <c r="A8" s="57" t="s">
        <v>44</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73</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74</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75</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76</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77</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78</v>
      </c>
      <c r="B16" s="257" t="s">
        <v>79</v>
      </c>
      <c r="C16" s="259" t="s">
        <v>80</v>
      </c>
      <c r="D16" s="259" t="s">
        <v>81</v>
      </c>
      <c r="E16" s="259" t="s">
        <v>82</v>
      </c>
      <c r="F16" s="259" t="s">
        <v>83</v>
      </c>
      <c r="G16" s="259" t="s">
        <v>84</v>
      </c>
      <c r="H16" s="259" t="s">
        <v>85</v>
      </c>
      <c r="I16" s="259" t="s">
        <v>86</v>
      </c>
      <c r="J16" s="259" t="s">
        <v>87</v>
      </c>
      <c r="K16" s="259" t="s">
        <v>88</v>
      </c>
      <c r="L16" s="259" t="s">
        <v>89</v>
      </c>
    </row>
    <row r="17" spans="1:12" s="48" customFormat="1" ht="24" customHeight="1" thickBot="1">
      <c r="A17" s="56" t="s">
        <v>90</v>
      </c>
      <c r="B17" s="258"/>
      <c r="C17" s="260"/>
      <c r="D17" s="260"/>
      <c r="E17" s="260"/>
      <c r="F17" s="260"/>
      <c r="G17" s="260"/>
      <c r="H17" s="260"/>
      <c r="I17" s="260"/>
      <c r="J17" s="260"/>
      <c r="K17" s="260"/>
      <c r="L17" s="260"/>
    </row>
    <row r="18" spans="1:12" ht="20.100000000000001" customHeight="1">
      <c r="A18" s="57" t="s">
        <v>91</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92</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74</v>
      </c>
      <c r="B20" s="73">
        <v>0</v>
      </c>
      <c r="C20" s="74">
        <v>24.75</v>
      </c>
      <c r="D20" s="63">
        <v>3.52</v>
      </c>
      <c r="E20" s="74">
        <v>0.92</v>
      </c>
      <c r="F20" s="64">
        <v>0</v>
      </c>
      <c r="G20" s="74">
        <v>52.94</v>
      </c>
      <c r="H20" s="64">
        <v>0</v>
      </c>
      <c r="I20" s="74">
        <v>15.29</v>
      </c>
      <c r="J20" s="64">
        <v>0</v>
      </c>
      <c r="K20" s="74">
        <v>4.7</v>
      </c>
      <c r="L20" s="63">
        <v>3.74</v>
      </c>
    </row>
    <row r="21" spans="1:12" ht="20.100000000000001" customHeight="1">
      <c r="A21" s="61" t="s">
        <v>75</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76</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77</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93</v>
      </c>
      <c r="B25" s="69"/>
      <c r="C25" s="69" t="s">
        <v>94</v>
      </c>
      <c r="D25" s="69"/>
      <c r="F25" s="69" t="s">
        <v>95</v>
      </c>
      <c r="H25" s="69"/>
      <c r="I25" s="69"/>
      <c r="J25" s="75" t="s">
        <v>96</v>
      </c>
    </row>
    <row r="26" spans="1:12" ht="20.100000000000001" customHeight="1">
      <c r="A26" s="68"/>
      <c r="B26" s="69"/>
      <c r="C26" s="69"/>
      <c r="D26" s="69"/>
      <c r="F26" s="69" t="s">
        <v>97</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98</v>
      </c>
      <c r="B28" s="20"/>
      <c r="C28" s="20"/>
      <c r="D28" s="20"/>
      <c r="E28" s="20"/>
      <c r="F28" s="20"/>
      <c r="G28" s="20"/>
      <c r="H28" s="20"/>
      <c r="I28" s="20"/>
    </row>
    <row r="29" spans="1:12" ht="20.100000000000001" customHeight="1">
      <c r="A29" s="249" t="s">
        <v>99</v>
      </c>
      <c r="B29" s="250"/>
      <c r="C29" s="250"/>
      <c r="D29" s="250"/>
      <c r="E29" s="250"/>
      <c r="F29" s="250"/>
      <c r="G29" s="250"/>
      <c r="H29" s="250"/>
      <c r="I29" s="250"/>
    </row>
  </sheetData>
  <mergeCells count="28">
    <mergeCell ref="J16:J17"/>
    <mergeCell ref="K16:K17"/>
    <mergeCell ref="L16:L17"/>
    <mergeCell ref="A29:I29"/>
    <mergeCell ref="B16:B17"/>
    <mergeCell ref="C16:C17"/>
    <mergeCell ref="D16:D17"/>
    <mergeCell ref="E16:E17"/>
    <mergeCell ref="F16:F17"/>
    <mergeCell ref="G16:G17"/>
    <mergeCell ref="H16:H17"/>
    <mergeCell ref="I16:I17"/>
    <mergeCell ref="M6:M7"/>
    <mergeCell ref="L1:M1"/>
    <mergeCell ref="L2:M2"/>
    <mergeCell ref="D3:J3"/>
    <mergeCell ref="F5:G5"/>
    <mergeCell ref="G6:G7"/>
    <mergeCell ref="H6:H7"/>
    <mergeCell ref="I6:I7"/>
    <mergeCell ref="J6:J7"/>
    <mergeCell ref="K6:K7"/>
    <mergeCell ref="L6:L7"/>
    <mergeCell ref="B6:B7"/>
    <mergeCell ref="C6:C7"/>
    <mergeCell ref="D6:D7"/>
    <mergeCell ref="E6:E7"/>
    <mergeCell ref="F6:F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7734375" defaultRowHeight="20.100000000000001" customHeight="1"/>
  <cols>
    <col min="1" max="1" width="17.33203125" style="91" customWidth="1"/>
    <col min="2" max="17" width="10.6640625" style="91" customWidth="1"/>
    <col min="18" max="16384" width="12.77734375" style="91"/>
  </cols>
  <sheetData>
    <row r="1" spans="1:17" s="77" customFormat="1" ht="20.100000000000001" customHeight="1">
      <c r="A1" s="76" t="s">
        <v>49</v>
      </c>
      <c r="O1" s="76" t="s">
        <v>50</v>
      </c>
      <c r="P1" s="265" t="s">
        <v>100</v>
      </c>
      <c r="Q1" s="266"/>
    </row>
    <row r="2" spans="1:17" s="77" customFormat="1" ht="20.100000000000001" customHeight="1">
      <c r="A2" s="76" t="s">
        <v>101</v>
      </c>
      <c r="B2" s="78" t="s">
        <v>102</v>
      </c>
      <c r="C2" s="79"/>
      <c r="D2" s="79"/>
      <c r="E2" s="79"/>
      <c r="F2" s="79"/>
      <c r="G2" s="79"/>
      <c r="H2" s="79"/>
      <c r="I2" s="79"/>
      <c r="J2" s="79"/>
      <c r="K2" s="79"/>
      <c r="L2" s="79"/>
      <c r="M2" s="79"/>
      <c r="O2" s="76" t="s">
        <v>54</v>
      </c>
      <c r="P2" s="267" t="s">
        <v>103</v>
      </c>
      <c r="Q2" s="268"/>
    </row>
    <row r="3" spans="1:17" s="77" customFormat="1" ht="27.75" customHeight="1">
      <c r="A3" s="80" t="s">
        <v>104</v>
      </c>
      <c r="D3" s="269" t="s">
        <v>105</v>
      </c>
      <c r="E3" s="269"/>
      <c r="F3" s="269"/>
      <c r="G3" s="269"/>
      <c r="H3" s="269"/>
      <c r="I3" s="269"/>
      <c r="J3" s="269"/>
      <c r="K3" s="269"/>
      <c r="L3" s="269"/>
      <c r="M3" s="269"/>
      <c r="N3" s="269"/>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70" t="s">
        <v>133</v>
      </c>
      <c r="I5" s="270"/>
      <c r="J5" s="270"/>
      <c r="K5" s="84"/>
      <c r="L5" s="84"/>
      <c r="M5" s="84"/>
      <c r="N5" s="84"/>
      <c r="O5" s="84"/>
      <c r="P5" s="84" t="s">
        <v>58</v>
      </c>
      <c r="Q5" s="84"/>
    </row>
    <row r="6" spans="1:17" s="77" customFormat="1" ht="24" customHeight="1">
      <c r="A6" s="271" t="s">
        <v>106</v>
      </c>
      <c r="B6" s="273" t="s">
        <v>107</v>
      </c>
      <c r="C6" s="275" t="s">
        <v>108</v>
      </c>
      <c r="D6" s="276"/>
      <c r="E6" s="276"/>
      <c r="F6" s="276"/>
      <c r="G6" s="276"/>
      <c r="H6" s="276"/>
      <c r="I6" s="276"/>
      <c r="J6" s="276"/>
      <c r="K6" s="277"/>
      <c r="L6" s="278" t="s">
        <v>109</v>
      </c>
      <c r="M6" s="279"/>
      <c r="N6" s="279"/>
      <c r="O6" s="279"/>
      <c r="P6" s="279"/>
      <c r="Q6" s="280"/>
    </row>
    <row r="7" spans="1:17" s="77" customFormat="1" ht="50.1" customHeight="1" thickBot="1">
      <c r="A7" s="272"/>
      <c r="B7" s="274"/>
      <c r="C7" s="85" t="s">
        <v>110</v>
      </c>
      <c r="D7" s="85" t="s">
        <v>111</v>
      </c>
      <c r="E7" s="85" t="s">
        <v>112</v>
      </c>
      <c r="F7" s="85" t="s">
        <v>113</v>
      </c>
      <c r="G7" s="85" t="s">
        <v>114</v>
      </c>
      <c r="H7" s="85" t="s">
        <v>115</v>
      </c>
      <c r="I7" s="86" t="s">
        <v>116</v>
      </c>
      <c r="J7" s="86" t="s">
        <v>117</v>
      </c>
      <c r="K7" s="85" t="s">
        <v>118</v>
      </c>
      <c r="L7" s="85" t="s">
        <v>110</v>
      </c>
      <c r="M7" s="85" t="s">
        <v>119</v>
      </c>
      <c r="N7" s="85" t="s">
        <v>120</v>
      </c>
      <c r="O7" s="85" t="s">
        <v>121</v>
      </c>
      <c r="P7" s="85" t="s">
        <v>122</v>
      </c>
      <c r="Q7" s="85" t="s">
        <v>123</v>
      </c>
    </row>
    <row r="8" spans="1:17" ht="24.9" customHeight="1">
      <c r="A8" s="57" t="s">
        <v>124</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 customHeight="1">
      <c r="A9" s="61" t="s">
        <v>20</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 customHeight="1">
      <c r="A10" s="61" t="s">
        <v>46</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 customHeight="1">
      <c r="A11" s="61" t="s">
        <v>125</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 customHeight="1">
      <c r="A12" s="61" t="s">
        <v>23</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 customHeight="1" thickBot="1">
      <c r="A13" s="65" t="s">
        <v>25</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126</v>
      </c>
      <c r="B15" s="103"/>
      <c r="C15" s="103" t="s">
        <v>127</v>
      </c>
      <c r="D15" s="103"/>
      <c r="G15" s="103" t="s">
        <v>128</v>
      </c>
      <c r="M15" s="104" t="s">
        <v>47</v>
      </c>
      <c r="N15" s="103"/>
      <c r="O15" s="103"/>
      <c r="P15" s="103"/>
    </row>
    <row r="16" spans="1:17" s="77" customFormat="1" ht="20.100000000000001" customHeight="1">
      <c r="A16" s="102"/>
      <c r="B16" s="103"/>
      <c r="C16" s="103"/>
      <c r="D16" s="103"/>
      <c r="G16" s="103" t="s">
        <v>129</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130</v>
      </c>
      <c r="B18" s="20"/>
      <c r="C18" s="20"/>
      <c r="D18" s="20"/>
      <c r="E18" s="20"/>
      <c r="F18" s="20"/>
      <c r="G18" s="20"/>
      <c r="H18" s="20"/>
      <c r="I18" s="20"/>
    </row>
    <row r="19" spans="1:17" ht="19.5" customHeight="1">
      <c r="A19" s="249" t="s">
        <v>48</v>
      </c>
      <c r="B19" s="250"/>
      <c r="C19" s="250"/>
      <c r="D19" s="250"/>
      <c r="E19" s="250"/>
      <c r="F19" s="250"/>
      <c r="G19" s="250"/>
      <c r="H19" s="250"/>
      <c r="I19" s="250"/>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topLeftCell="A13" zoomScale="80" zoomScaleNormal="80" zoomScaleSheetLayoutView="100" workbookViewId="0">
      <selection activeCell="A3" sqref="A3"/>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511</v>
      </c>
    </row>
    <row r="3" spans="1:1" ht="24.9" customHeight="1">
      <c r="A3" s="132" t="s">
        <v>518</v>
      </c>
    </row>
    <row r="4" spans="1:1" ht="24.9" customHeight="1">
      <c r="A4" s="132" t="s">
        <v>206</v>
      </c>
    </row>
    <row r="5" spans="1:1" ht="24.9" customHeight="1">
      <c r="A5" s="133" t="s">
        <v>207</v>
      </c>
    </row>
    <row r="6" spans="1:1" ht="24.9" customHeight="1">
      <c r="A6" s="133" t="s">
        <v>208</v>
      </c>
    </row>
    <row r="7" spans="1:1" ht="24.9" customHeight="1">
      <c r="A7" s="133" t="s">
        <v>244</v>
      </c>
    </row>
    <row r="8" spans="1:1" ht="24.9" customHeight="1">
      <c r="A8" s="133" t="s">
        <v>426</v>
      </c>
    </row>
    <row r="9" spans="1:1" ht="24.9" customHeight="1">
      <c r="A9" s="133" t="s">
        <v>245</v>
      </c>
    </row>
    <row r="10" spans="1:1" ht="24.9" customHeight="1">
      <c r="A10" s="132" t="s">
        <v>213</v>
      </c>
    </row>
    <row r="11" spans="1:1" ht="24.9" customHeight="1">
      <c r="A11" s="133" t="s">
        <v>214</v>
      </c>
    </row>
    <row r="12" spans="1:1" ht="24.9" customHeight="1">
      <c r="A12" s="133" t="s">
        <v>246</v>
      </c>
    </row>
    <row r="13" spans="1:1" customFormat="1" ht="24.9" customHeight="1">
      <c r="A13" s="139" t="s">
        <v>383</v>
      </c>
    </row>
    <row r="14" spans="1:1" ht="24.9" customHeight="1">
      <c r="A14" s="134" t="s">
        <v>216</v>
      </c>
    </row>
    <row r="15" spans="1:1" ht="24.9" customHeight="1">
      <c r="A15" s="132" t="s">
        <v>217</v>
      </c>
    </row>
    <row r="16" spans="1:1" ht="24.9" customHeight="1">
      <c r="A16" s="133" t="s">
        <v>247</v>
      </c>
    </row>
    <row r="17" spans="1:1" ht="24.9" customHeight="1">
      <c r="A17" s="133" t="s">
        <v>248</v>
      </c>
    </row>
    <row r="18" spans="1:1" ht="24.9" customHeight="1">
      <c r="A18" s="133" t="s">
        <v>222</v>
      </c>
    </row>
    <row r="19" spans="1:1" ht="24.9" customHeight="1">
      <c r="A19" s="135" t="s">
        <v>249</v>
      </c>
    </row>
    <row r="20" spans="1:1" ht="39.6">
      <c r="A20" s="136" t="s">
        <v>250</v>
      </c>
    </row>
    <row r="21" spans="1:1" ht="24.9" customHeight="1">
      <c r="A21" s="135" t="s">
        <v>251</v>
      </c>
    </row>
    <row r="22" spans="1:1" ht="24.9" customHeight="1">
      <c r="A22" s="133" t="s">
        <v>252</v>
      </c>
    </row>
    <row r="23" spans="1:1" ht="24.9" customHeight="1">
      <c r="A23" s="133" t="s">
        <v>253</v>
      </c>
    </row>
    <row r="24" spans="1:1" ht="24.9" customHeight="1">
      <c r="A24" s="133" t="s">
        <v>254</v>
      </c>
    </row>
    <row r="25" spans="1:1" ht="24.9" customHeight="1">
      <c r="A25" s="133" t="s">
        <v>255</v>
      </c>
    </row>
    <row r="26" spans="1:1" ht="24.9" customHeight="1">
      <c r="A26" s="133" t="s">
        <v>236</v>
      </c>
    </row>
    <row r="27" spans="1:1" ht="24.9" customHeight="1">
      <c r="A27" s="132" t="s">
        <v>256</v>
      </c>
    </row>
    <row r="28" spans="1:1" ht="24.9" customHeight="1">
      <c r="A28" s="133" t="s">
        <v>257</v>
      </c>
    </row>
    <row r="29" spans="1:1" ht="24.9" customHeight="1">
      <c r="A29" s="133" t="s">
        <v>258</v>
      </c>
    </row>
    <row r="30" spans="1:1" ht="24.9" customHeight="1">
      <c r="A30" s="132" t="s">
        <v>259</v>
      </c>
    </row>
    <row r="31" spans="1:1" ht="24.9" customHeight="1">
      <c r="A31" s="133" t="s">
        <v>260</v>
      </c>
    </row>
    <row r="32" spans="1:1" ht="59.4">
      <c r="A32" s="137" t="s">
        <v>261</v>
      </c>
    </row>
    <row r="33" spans="1:1" ht="24.9" customHeight="1">
      <c r="A33" s="132" t="s">
        <v>262</v>
      </c>
    </row>
    <row r="34" spans="1:1" ht="24.9" customHeight="1" thickBot="1">
      <c r="A34"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263</v>
      </c>
    </row>
    <row r="3" spans="1:1" ht="24.9" customHeight="1">
      <c r="A3" s="132" t="s">
        <v>264</v>
      </c>
    </row>
    <row r="4" spans="1:1" ht="24.9" customHeight="1">
      <c r="A4" s="132" t="s">
        <v>206</v>
      </c>
    </row>
    <row r="5" spans="1:1" ht="24.9" customHeight="1">
      <c r="A5" s="133" t="s">
        <v>207</v>
      </c>
    </row>
    <row r="6" spans="1:1" ht="24.9" customHeight="1">
      <c r="A6" s="133" t="s">
        <v>208</v>
      </c>
    </row>
    <row r="7" spans="1:1" ht="24.9" customHeight="1">
      <c r="A7" s="133" t="s">
        <v>265</v>
      </c>
    </row>
    <row r="8" spans="1:1" ht="24.9" customHeight="1">
      <c r="A8" s="133" t="s">
        <v>277</v>
      </c>
    </row>
    <row r="9" spans="1:1" ht="24.9" customHeight="1">
      <c r="A9" s="133" t="s">
        <v>266</v>
      </c>
    </row>
    <row r="10" spans="1:1" ht="24.9" customHeight="1">
      <c r="A10" s="132" t="s">
        <v>213</v>
      </c>
    </row>
    <row r="11" spans="1:1" ht="24.9" customHeight="1">
      <c r="A11" s="133" t="s">
        <v>214</v>
      </c>
    </row>
    <row r="12" spans="1:1" ht="24.9" customHeight="1">
      <c r="A12" s="133" t="s">
        <v>267</v>
      </c>
    </row>
    <row r="13" spans="1:1" customFormat="1" ht="24.9" customHeight="1">
      <c r="A13" s="139" t="s">
        <v>383</v>
      </c>
    </row>
    <row r="14" spans="1:1" ht="24.9" customHeight="1">
      <c r="A14" s="134" t="s">
        <v>216</v>
      </c>
    </row>
    <row r="15" spans="1:1" ht="24.9" customHeight="1">
      <c r="A15" s="132" t="s">
        <v>217</v>
      </c>
    </row>
    <row r="16" spans="1:1" ht="24.9" customHeight="1">
      <c r="A16" s="133" t="s">
        <v>280</v>
      </c>
    </row>
    <row r="17" spans="1:1" ht="24.9" customHeight="1">
      <c r="A17" s="133" t="s">
        <v>221</v>
      </c>
    </row>
    <row r="18" spans="1:1" ht="24.9" customHeight="1">
      <c r="A18" s="133" t="s">
        <v>222</v>
      </c>
    </row>
    <row r="19" spans="1:1" ht="24.9" customHeight="1">
      <c r="A19" s="135" t="s">
        <v>268</v>
      </c>
    </row>
    <row r="20" spans="1:1" ht="24.9" customHeight="1">
      <c r="A20" s="135" t="s">
        <v>278</v>
      </c>
    </row>
    <row r="21" spans="1:1" ht="24.9" customHeight="1">
      <c r="A21" s="135" t="s">
        <v>279</v>
      </c>
    </row>
    <row r="22" spans="1:1" ht="24.9" customHeight="1">
      <c r="A22" s="135" t="s">
        <v>269</v>
      </c>
    </row>
    <row r="23" spans="1:1" ht="24.9" customHeight="1">
      <c r="A23" s="135" t="s">
        <v>270</v>
      </c>
    </row>
    <row r="24" spans="1:1" ht="24.9" customHeight="1">
      <c r="A24" s="135" t="s">
        <v>271</v>
      </c>
    </row>
    <row r="25" spans="1:1" ht="24.9" customHeight="1">
      <c r="A25" s="135" t="s">
        <v>272</v>
      </c>
    </row>
    <row r="26" spans="1:1" ht="24.9" customHeight="1">
      <c r="A26" s="135" t="s">
        <v>273</v>
      </c>
    </row>
    <row r="27" spans="1:1" ht="24.9" customHeight="1">
      <c r="A27" s="133" t="s">
        <v>283</v>
      </c>
    </row>
    <row r="28" spans="1:1" ht="80.25" customHeight="1">
      <c r="A28" s="165" t="s">
        <v>520</v>
      </c>
    </row>
    <row r="29" spans="1:1" s="140" customFormat="1" ht="24.9" customHeight="1">
      <c r="A29" s="167" t="s">
        <v>521</v>
      </c>
    </row>
    <row r="30" spans="1:1" s="140" customFormat="1" ht="24.9" customHeight="1">
      <c r="A30" s="167" t="s">
        <v>522</v>
      </c>
    </row>
    <row r="31" spans="1:1" ht="24.9" customHeight="1">
      <c r="A31" s="133" t="s">
        <v>282</v>
      </c>
    </row>
    <row r="32" spans="1:1" ht="24.9" customHeight="1">
      <c r="A32" s="132" t="s">
        <v>237</v>
      </c>
    </row>
    <row r="33" spans="1:1" ht="24.9" customHeight="1">
      <c r="A33" s="133" t="s">
        <v>257</v>
      </c>
    </row>
    <row r="34" spans="1:1" ht="24.9" customHeight="1">
      <c r="A34" s="133" t="s">
        <v>258</v>
      </c>
    </row>
    <row r="35" spans="1:1" ht="24.9" customHeight="1">
      <c r="A35" s="132" t="s">
        <v>238</v>
      </c>
    </row>
    <row r="36" spans="1:1" ht="39.6">
      <c r="A36" s="137" t="s">
        <v>281</v>
      </c>
    </row>
    <row r="37" spans="1:1" ht="39.6">
      <c r="A37" s="137" t="s">
        <v>274</v>
      </c>
    </row>
    <row r="38" spans="1:1" ht="24.9" customHeight="1">
      <c r="A38" s="132" t="s">
        <v>275</v>
      </c>
    </row>
    <row r="39" spans="1:1" ht="24.9" customHeight="1" thickBot="1">
      <c r="A39" s="138" t="s">
        <v>276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heetViews>
  <sheetFormatPr defaultRowHeight="24.9" customHeight="1"/>
  <cols>
    <col min="1" max="1" width="154.6640625" customWidth="1"/>
  </cols>
  <sheetData>
    <row r="1" spans="1:1" s="126" customFormat="1" ht="38.1" customHeight="1">
      <c r="A1" s="131" t="s">
        <v>203</v>
      </c>
    </row>
    <row r="2" spans="1:1" ht="24.9" customHeight="1">
      <c r="A2" s="132" t="s">
        <v>284</v>
      </c>
    </row>
    <row r="3" spans="1:1" ht="24.9" customHeight="1">
      <c r="A3" s="132" t="s">
        <v>285</v>
      </c>
    </row>
    <row r="4" spans="1:1" ht="24.9" customHeight="1">
      <c r="A4" s="132" t="s">
        <v>206</v>
      </c>
    </row>
    <row r="5" spans="1:1" s="141" customFormat="1" ht="24.9" customHeight="1">
      <c r="A5" s="133" t="s">
        <v>207</v>
      </c>
    </row>
    <row r="6" spans="1:1" s="141" customFormat="1" ht="24.9" customHeight="1">
      <c r="A6" s="133" t="s">
        <v>208</v>
      </c>
    </row>
    <row r="7" spans="1:1" s="141" customFormat="1" ht="24.9" customHeight="1">
      <c r="A7" s="133" t="s">
        <v>209</v>
      </c>
    </row>
    <row r="8" spans="1:1" s="141" customFormat="1" ht="24.9" customHeight="1">
      <c r="A8" s="133" t="s">
        <v>210</v>
      </c>
    </row>
    <row r="9" spans="1:1" s="141" customFormat="1" ht="24.9" customHeight="1">
      <c r="A9" s="133" t="s">
        <v>211</v>
      </c>
    </row>
    <row r="10" spans="1:1" s="141" customFormat="1" ht="24.9" customHeight="1">
      <c r="A10" s="133" t="s">
        <v>212</v>
      </c>
    </row>
    <row r="11" spans="1:1" ht="24.9" customHeight="1">
      <c r="A11" s="132" t="s">
        <v>213</v>
      </c>
    </row>
    <row r="12" spans="1:1" ht="24.9" customHeight="1">
      <c r="A12" s="133" t="s">
        <v>214</v>
      </c>
    </row>
    <row r="13" spans="1:1" ht="24.9" customHeight="1">
      <c r="A13" s="133" t="s">
        <v>215</v>
      </c>
    </row>
    <row r="14" spans="1:1" ht="24.9" customHeight="1">
      <c r="A14" s="139" t="s">
        <v>383</v>
      </c>
    </row>
    <row r="15" spans="1:1" ht="24.9" customHeight="1">
      <c r="A15" s="134" t="s">
        <v>216</v>
      </c>
    </row>
    <row r="16" spans="1:1" ht="24.9" customHeight="1">
      <c r="A16" s="132" t="s">
        <v>217</v>
      </c>
    </row>
    <row r="17" spans="1:1" ht="24.9" customHeight="1">
      <c r="A17" s="133" t="s">
        <v>286</v>
      </c>
    </row>
    <row r="18" spans="1:1" ht="24.9" customHeight="1">
      <c r="A18" s="133" t="s">
        <v>221</v>
      </c>
    </row>
    <row r="19" spans="1:1" ht="24.9" customHeight="1">
      <c r="A19" s="133" t="s">
        <v>222</v>
      </c>
    </row>
    <row r="20" spans="1:1" s="142" customFormat="1" ht="24.9" customHeight="1">
      <c r="A20" s="136" t="s">
        <v>297</v>
      </c>
    </row>
    <row r="21" spans="1:1" s="142" customFormat="1" ht="24" customHeight="1">
      <c r="A21" s="136" t="s">
        <v>302</v>
      </c>
    </row>
    <row r="22" spans="1:1" s="142" customFormat="1" ht="24.9" customHeight="1">
      <c r="A22" s="135" t="s">
        <v>300</v>
      </c>
    </row>
    <row r="23" spans="1:1" s="142" customFormat="1" ht="24.9" customHeight="1">
      <c r="A23" s="135" t="s">
        <v>287</v>
      </c>
    </row>
    <row r="24" spans="1:1" s="142" customFormat="1" ht="24.9" customHeight="1">
      <c r="A24" s="135" t="s">
        <v>288</v>
      </c>
    </row>
    <row r="25" spans="1:1" s="142" customFormat="1" ht="24.9" customHeight="1">
      <c r="A25" s="135" t="s">
        <v>289</v>
      </c>
    </row>
    <row r="26" spans="1:1" s="142" customFormat="1" ht="24.9" customHeight="1">
      <c r="A26" s="135" t="s">
        <v>290</v>
      </c>
    </row>
    <row r="27" spans="1:1" s="142" customFormat="1" ht="24.9" customHeight="1">
      <c r="A27" s="135" t="s">
        <v>298</v>
      </c>
    </row>
    <row r="28" spans="1:1" s="142" customFormat="1" ht="39.6">
      <c r="A28" s="136" t="s">
        <v>291</v>
      </c>
    </row>
    <row r="29" spans="1:1" ht="24.9" customHeight="1">
      <c r="A29" s="166" t="s">
        <v>524</v>
      </c>
    </row>
    <row r="30" spans="1:1" ht="24.9" customHeight="1">
      <c r="A30" s="133" t="s">
        <v>230</v>
      </c>
    </row>
    <row r="31" spans="1:1" ht="24.9" customHeight="1">
      <c r="A31" s="133" t="s">
        <v>231</v>
      </c>
    </row>
    <row r="32" spans="1:1" ht="59.4">
      <c r="A32" s="136" t="s">
        <v>292</v>
      </c>
    </row>
    <row r="33" spans="1:1" ht="24.9" customHeight="1">
      <c r="A33" s="135" t="s">
        <v>293</v>
      </c>
    </row>
    <row r="34" spans="1:1" ht="24.9" customHeight="1">
      <c r="A34" s="133" t="s">
        <v>304</v>
      </c>
    </row>
    <row r="35" spans="1:1" ht="24.9" customHeight="1">
      <c r="A35" s="133" t="s">
        <v>303</v>
      </c>
    </row>
    <row r="36" spans="1:1" ht="24.9" customHeight="1">
      <c r="A36" s="133" t="s">
        <v>236</v>
      </c>
    </row>
    <row r="37" spans="1:1" s="124" customFormat="1" ht="24.9" customHeight="1">
      <c r="A37" s="132" t="s">
        <v>237</v>
      </c>
    </row>
    <row r="38" spans="1:1" s="124" customFormat="1" ht="24.9" customHeight="1">
      <c r="A38" s="133" t="s">
        <v>257</v>
      </c>
    </row>
    <row r="39" spans="1:1" s="124" customFormat="1" ht="24.9" customHeight="1">
      <c r="A39" s="133" t="s">
        <v>258</v>
      </c>
    </row>
    <row r="40" spans="1:1" ht="24.9" customHeight="1">
      <c r="A40" s="132" t="s">
        <v>238</v>
      </c>
    </row>
    <row r="41" spans="1:1" ht="24.9" customHeight="1">
      <c r="A41" s="137" t="s">
        <v>295</v>
      </c>
    </row>
    <row r="42" spans="1:1" ht="39.6">
      <c r="A42" s="137" t="s">
        <v>240</v>
      </c>
    </row>
    <row r="43" spans="1:1" ht="24.9" customHeight="1">
      <c r="A43" s="132" t="s">
        <v>305</v>
      </c>
    </row>
    <row r="44" spans="1:1" ht="24.9" customHeight="1" thickBot="1">
      <c r="A44" s="138" t="s">
        <v>306</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topLeftCell="A13" zoomScale="80" zoomScaleNormal="80" zoomScaleSheetLayoutView="100" workbookViewId="0">
      <selection activeCell="A7" sqref="A7:XFD7"/>
    </sheetView>
  </sheetViews>
  <sheetFormatPr defaultColWidth="9" defaultRowHeight="24.9" customHeight="1"/>
  <cols>
    <col min="1" max="1" width="154.6640625" style="124" customWidth="1"/>
    <col min="2" max="16384" width="9" style="124"/>
  </cols>
  <sheetData>
    <row r="1" spans="1:1" s="125" customFormat="1" ht="38.1" customHeight="1">
      <c r="A1" s="131" t="s">
        <v>203</v>
      </c>
    </row>
    <row r="2" spans="1:1" ht="24.9" customHeight="1">
      <c r="A2" s="132" t="s">
        <v>284</v>
      </c>
    </row>
    <row r="3" spans="1:1" ht="24.9" customHeight="1">
      <c r="A3" s="132" t="s">
        <v>307</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210</v>
      </c>
    </row>
    <row r="8" spans="1:1" s="128" customFormat="1" ht="24.9" customHeight="1">
      <c r="A8" s="133" t="s">
        <v>211</v>
      </c>
    </row>
    <row r="9" spans="1:1" s="128" customFormat="1" ht="24.9" customHeight="1">
      <c r="A9" s="133" t="s">
        <v>212</v>
      </c>
    </row>
    <row r="10" spans="1:1" ht="24.9" customHeight="1">
      <c r="A10" s="132" t="s">
        <v>213</v>
      </c>
    </row>
    <row r="11" spans="1:1" ht="24.9" customHeight="1">
      <c r="A11" s="133" t="s">
        <v>214</v>
      </c>
    </row>
    <row r="12" spans="1:1" ht="24.9" customHeight="1">
      <c r="A12" s="133" t="s">
        <v>215</v>
      </c>
    </row>
    <row r="13" spans="1:1" customFormat="1" ht="24.9" customHeight="1">
      <c r="A13" s="139" t="s">
        <v>383</v>
      </c>
    </row>
    <row r="14" spans="1:1" ht="24.9" customHeight="1">
      <c r="A14" s="134" t="s">
        <v>216</v>
      </c>
    </row>
    <row r="15" spans="1:1" ht="24.9" customHeight="1">
      <c r="A15" s="132" t="s">
        <v>217</v>
      </c>
    </row>
    <row r="16" spans="1:1" ht="24.9" customHeight="1">
      <c r="A16" s="133" t="s">
        <v>308</v>
      </c>
    </row>
    <row r="17" spans="1:1" ht="24.9" customHeight="1">
      <c r="A17" s="133" t="s">
        <v>221</v>
      </c>
    </row>
    <row r="18" spans="1:1" ht="24.9" customHeight="1">
      <c r="A18" s="133" t="s">
        <v>222</v>
      </c>
    </row>
    <row r="19" spans="1:1" s="129" customFormat="1" ht="24.9" customHeight="1">
      <c r="A19" s="136" t="s">
        <v>317</v>
      </c>
    </row>
    <row r="20" spans="1:1" s="129" customFormat="1" ht="24.9" customHeight="1">
      <c r="A20" s="136" t="s">
        <v>302</v>
      </c>
    </row>
    <row r="21" spans="1:1" s="129" customFormat="1" ht="24.9" customHeight="1">
      <c r="A21" s="135" t="s">
        <v>318</v>
      </c>
    </row>
    <row r="22" spans="1:1" s="129" customFormat="1" ht="24.9" customHeight="1">
      <c r="A22" s="135" t="s">
        <v>287</v>
      </c>
    </row>
    <row r="23" spans="1:1" s="129" customFormat="1" ht="24.9" customHeight="1">
      <c r="A23" s="135" t="s">
        <v>288</v>
      </c>
    </row>
    <row r="24" spans="1:1" s="129" customFormat="1" ht="24.9" customHeight="1">
      <c r="A24" s="135" t="s">
        <v>309</v>
      </c>
    </row>
    <row r="25" spans="1:1" s="129" customFormat="1" ht="24.9" customHeight="1">
      <c r="A25" s="135" t="s">
        <v>310</v>
      </c>
    </row>
    <row r="26" spans="1:1" s="129" customFormat="1" ht="39.6">
      <c r="A26" s="136" t="s">
        <v>316</v>
      </c>
    </row>
    <row r="27" spans="1:1" s="129" customFormat="1" ht="24.9" customHeight="1">
      <c r="A27" s="135" t="s">
        <v>311</v>
      </c>
    </row>
    <row r="28" spans="1:1" ht="24.9" customHeight="1">
      <c r="A28" s="133" t="s">
        <v>230</v>
      </c>
    </row>
    <row r="29" spans="1:1" ht="24.9" customHeight="1">
      <c r="A29" s="133" t="s">
        <v>231</v>
      </c>
    </row>
    <row r="30" spans="1:1" s="129" customFormat="1" ht="59.4">
      <c r="A30" s="136" t="s">
        <v>312</v>
      </c>
    </row>
    <row r="31" spans="1:1" s="129" customFormat="1" ht="24.9" customHeight="1">
      <c r="A31" s="135" t="s">
        <v>293</v>
      </c>
    </row>
    <row r="32" spans="1:1" ht="24.9" customHeight="1">
      <c r="A32" s="133" t="s">
        <v>304</v>
      </c>
    </row>
    <row r="33" spans="1:1" ht="24.9" customHeight="1">
      <c r="A33" s="133" t="s">
        <v>294</v>
      </c>
    </row>
    <row r="34" spans="1:1" ht="24.9" customHeight="1">
      <c r="A34" s="133" t="s">
        <v>236</v>
      </c>
    </row>
    <row r="35" spans="1:1" ht="24.9" customHeight="1">
      <c r="A35" s="132" t="s">
        <v>256</v>
      </c>
    </row>
    <row r="36" spans="1:1" ht="24.9" customHeight="1">
      <c r="A36" s="133" t="s">
        <v>257</v>
      </c>
    </row>
    <row r="37" spans="1:1" ht="24.9" customHeight="1">
      <c r="A37" s="133" t="s">
        <v>258</v>
      </c>
    </row>
    <row r="38" spans="1:1" ht="24.9" customHeight="1">
      <c r="A38" s="132" t="s">
        <v>238</v>
      </c>
    </row>
    <row r="39" spans="1:1" ht="39.6">
      <c r="A39" s="137" t="s">
        <v>313</v>
      </c>
    </row>
    <row r="40" spans="1:1" ht="39.6">
      <c r="A40" s="137" t="s">
        <v>240</v>
      </c>
    </row>
    <row r="41" spans="1:1" ht="24.9" customHeight="1">
      <c r="A41" s="132" t="s">
        <v>305</v>
      </c>
    </row>
    <row r="42" spans="1:1" ht="24.9" customHeight="1" thickBot="1">
      <c r="A42" s="138" t="s">
        <v>314</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22" zoomScale="80" zoomScaleNormal="80" zoomScaleSheetLayoutView="100" workbookViewId="0">
      <selection activeCell="A7" sqref="A7:XFD7"/>
    </sheetView>
  </sheetViews>
  <sheetFormatPr defaultColWidth="9" defaultRowHeight="24.9" customHeight="1"/>
  <cols>
    <col min="1" max="1" width="140.6640625" style="124" customWidth="1"/>
    <col min="2" max="16384" width="9" style="124"/>
  </cols>
  <sheetData>
    <row r="1" spans="1:1" s="125" customFormat="1" ht="38.1" customHeight="1">
      <c r="A1" s="131" t="s">
        <v>203</v>
      </c>
    </row>
    <row r="2" spans="1:1" ht="24.9" customHeight="1">
      <c r="A2" s="132" t="s">
        <v>284</v>
      </c>
    </row>
    <row r="3" spans="1:1" ht="24.9" customHeight="1">
      <c r="A3" s="132" t="s">
        <v>319</v>
      </c>
    </row>
    <row r="4" spans="1:1" ht="24.9" customHeight="1">
      <c r="A4" s="132" t="s">
        <v>206</v>
      </c>
    </row>
    <row r="5" spans="1:1" ht="24.9" customHeight="1">
      <c r="A5" s="133" t="s">
        <v>207</v>
      </c>
    </row>
    <row r="6" spans="1:1" ht="24.9" customHeight="1">
      <c r="A6" s="133" t="s">
        <v>208</v>
      </c>
    </row>
    <row r="7" spans="1:1" ht="24.9" customHeight="1">
      <c r="A7" s="133" t="s">
        <v>210</v>
      </c>
    </row>
    <row r="8" spans="1:1" ht="24.9" customHeight="1">
      <c r="A8" s="133" t="s">
        <v>211</v>
      </c>
    </row>
    <row r="9" spans="1:1" ht="24.9" customHeight="1">
      <c r="A9" s="133" t="s">
        <v>212</v>
      </c>
    </row>
    <row r="10" spans="1:1" ht="24.9" customHeight="1">
      <c r="A10" s="132" t="s">
        <v>213</v>
      </c>
    </row>
    <row r="11" spans="1:1" ht="24.9" customHeight="1">
      <c r="A11" s="133" t="s">
        <v>214</v>
      </c>
    </row>
    <row r="12" spans="1:1" ht="24.9" customHeight="1">
      <c r="A12" s="133" t="s">
        <v>215</v>
      </c>
    </row>
    <row r="13" spans="1:1" customFormat="1" ht="24.9" customHeight="1">
      <c r="A13" s="139" t="s">
        <v>383</v>
      </c>
    </row>
    <row r="14" spans="1:1" ht="24.9" customHeight="1">
      <c r="A14" s="134" t="s">
        <v>216</v>
      </c>
    </row>
    <row r="15" spans="1:1" ht="24.9" customHeight="1">
      <c r="A15" s="132" t="s">
        <v>217</v>
      </c>
    </row>
    <row r="16" spans="1:1" ht="24.9" customHeight="1">
      <c r="A16" s="133" t="s">
        <v>320</v>
      </c>
    </row>
    <row r="17" spans="1:1" ht="24.9" customHeight="1">
      <c r="A17" s="133" t="s">
        <v>221</v>
      </c>
    </row>
    <row r="18" spans="1:1" ht="24.9" customHeight="1">
      <c r="A18" s="133" t="s">
        <v>222</v>
      </c>
    </row>
    <row r="19" spans="1:1" s="129" customFormat="1" ht="24.9" customHeight="1">
      <c r="A19" s="135" t="s">
        <v>321</v>
      </c>
    </row>
    <row r="20" spans="1:1" s="129" customFormat="1" ht="24.9" customHeight="1">
      <c r="A20" s="136" t="s">
        <v>301</v>
      </c>
    </row>
    <row r="21" spans="1:1" s="129" customFormat="1" ht="24.9" customHeight="1">
      <c r="A21" s="135" t="s">
        <v>299</v>
      </c>
    </row>
    <row r="22" spans="1:1" s="129" customFormat="1" ht="24.9" customHeight="1">
      <c r="A22" s="135" t="s">
        <v>287</v>
      </c>
    </row>
    <row r="23" spans="1:1" s="129" customFormat="1" ht="24.9" customHeight="1">
      <c r="A23" s="135" t="s">
        <v>288</v>
      </c>
    </row>
    <row r="24" spans="1:1" s="129" customFormat="1" ht="24.9" customHeight="1">
      <c r="A24" s="135" t="s">
        <v>309</v>
      </c>
    </row>
    <row r="25" spans="1:1" s="129" customFormat="1" ht="24.9" customHeight="1">
      <c r="A25" s="135" t="s">
        <v>322</v>
      </c>
    </row>
    <row r="26" spans="1:1" s="129" customFormat="1" ht="39.6">
      <c r="A26" s="136" t="s">
        <v>315</v>
      </c>
    </row>
    <row r="27" spans="1:1" s="129" customFormat="1" ht="24.9" customHeight="1">
      <c r="A27" s="135" t="s">
        <v>323</v>
      </c>
    </row>
    <row r="28" spans="1:1" ht="24.9" customHeight="1">
      <c r="A28" s="133" t="s">
        <v>231</v>
      </c>
    </row>
    <row r="29" spans="1:1" s="129" customFormat="1" ht="79.2">
      <c r="A29" s="136" t="s">
        <v>324</v>
      </c>
    </row>
    <row r="30" spans="1:1" s="129" customFormat="1" ht="24.9" customHeight="1">
      <c r="A30" s="135" t="s">
        <v>293</v>
      </c>
    </row>
    <row r="31" spans="1:1" ht="24.9" customHeight="1">
      <c r="A31" s="133" t="s">
        <v>326</v>
      </c>
    </row>
    <row r="32" spans="1:1" ht="24.9" customHeight="1">
      <c r="A32" s="133" t="s">
        <v>327</v>
      </c>
    </row>
    <row r="33" spans="1:1" ht="24.9" customHeight="1">
      <c r="A33" s="133" t="s">
        <v>236</v>
      </c>
    </row>
    <row r="34" spans="1:1" ht="24.9" customHeight="1">
      <c r="A34" s="132" t="s">
        <v>256</v>
      </c>
    </row>
    <row r="35" spans="1:1" ht="24.9" customHeight="1">
      <c r="A35" s="133" t="s">
        <v>257</v>
      </c>
    </row>
    <row r="36" spans="1:1" ht="24.9" customHeight="1">
      <c r="A36" s="133" t="s">
        <v>258</v>
      </c>
    </row>
    <row r="37" spans="1:1" ht="24.9" customHeight="1">
      <c r="A37" s="132" t="s">
        <v>238</v>
      </c>
    </row>
    <row r="38" spans="1:1" ht="39.6">
      <c r="A38" s="137" t="s">
        <v>313</v>
      </c>
    </row>
    <row r="39" spans="1:1" ht="39.6">
      <c r="A39" s="137" t="s">
        <v>325</v>
      </c>
    </row>
    <row r="40" spans="1:1" ht="24.9" customHeight="1">
      <c r="A40" s="132" t="s">
        <v>328</v>
      </c>
    </row>
    <row r="41" spans="1:1" ht="24.9" customHeight="1" thickBot="1">
      <c r="A41" s="138" t="s">
        <v>306</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40" sqref="A40"/>
    </sheetView>
  </sheetViews>
  <sheetFormatPr defaultColWidth="9" defaultRowHeight="24.9" customHeight="1"/>
  <cols>
    <col min="1" max="1" width="154.6640625" style="143" customWidth="1"/>
    <col min="2" max="16384" width="9" style="143"/>
  </cols>
  <sheetData>
    <row r="1" spans="1:1" ht="38.1" customHeight="1">
      <c r="A1" s="131" t="s">
        <v>203</v>
      </c>
    </row>
    <row r="2" spans="1:1" ht="24.9" customHeight="1">
      <c r="A2" s="132" t="s">
        <v>284</v>
      </c>
    </row>
    <row r="3" spans="1:1" ht="24.9" customHeight="1">
      <c r="A3" s="132" t="s">
        <v>329</v>
      </c>
    </row>
    <row r="4" spans="1:1" ht="24.9" customHeight="1">
      <c r="A4" s="132" t="s">
        <v>206</v>
      </c>
    </row>
    <row r="5" spans="1:1" s="144" customFormat="1" ht="24.9" customHeight="1">
      <c r="A5" s="133" t="s">
        <v>207</v>
      </c>
    </row>
    <row r="6" spans="1:1" s="144" customFormat="1" ht="24.9" customHeight="1">
      <c r="A6" s="133" t="s">
        <v>208</v>
      </c>
    </row>
    <row r="7" spans="1:1" s="144" customFormat="1" ht="24.9" customHeight="1">
      <c r="A7" s="133" t="s">
        <v>210</v>
      </c>
    </row>
    <row r="8" spans="1:1" s="144" customFormat="1" ht="24.9" customHeight="1">
      <c r="A8" s="133" t="s">
        <v>211</v>
      </c>
    </row>
    <row r="9" spans="1:1" s="144" customFormat="1" ht="24.9" customHeight="1">
      <c r="A9" s="133" t="s">
        <v>212</v>
      </c>
    </row>
    <row r="10" spans="1:1" ht="24.9" customHeight="1">
      <c r="A10" s="132" t="s">
        <v>213</v>
      </c>
    </row>
    <row r="11" spans="1:1" s="144" customFormat="1" ht="24.9" customHeight="1">
      <c r="A11" s="133" t="s">
        <v>214</v>
      </c>
    </row>
    <row r="12" spans="1:1" s="144" customFormat="1" ht="24.9" customHeight="1">
      <c r="A12" s="133" t="s">
        <v>215</v>
      </c>
    </row>
    <row r="13" spans="1:1" customFormat="1" ht="24.9" customHeight="1">
      <c r="A13" s="139" t="s">
        <v>383</v>
      </c>
    </row>
    <row r="14" spans="1:1" ht="24.9" customHeight="1">
      <c r="A14" s="134" t="s">
        <v>216</v>
      </c>
    </row>
    <row r="15" spans="1:1" ht="24.9" customHeight="1">
      <c r="A15" s="132" t="s">
        <v>217</v>
      </c>
    </row>
    <row r="16" spans="1:1" s="144" customFormat="1" ht="24.9" customHeight="1">
      <c r="A16" s="133" t="s">
        <v>330</v>
      </c>
    </row>
    <row r="17" spans="1:1" s="144" customFormat="1" ht="24.9" customHeight="1">
      <c r="A17" s="133" t="s">
        <v>221</v>
      </c>
    </row>
    <row r="18" spans="1:1" s="144" customFormat="1" ht="24.9" customHeight="1">
      <c r="A18" s="133" t="s">
        <v>222</v>
      </c>
    </row>
    <row r="19" spans="1:1" s="145" customFormat="1" ht="24.9" customHeight="1">
      <c r="A19" s="136" t="s">
        <v>296</v>
      </c>
    </row>
    <row r="20" spans="1:1" s="145" customFormat="1" ht="24.9" customHeight="1">
      <c r="A20" s="135" t="s">
        <v>301</v>
      </c>
    </row>
    <row r="21" spans="1:1" s="145" customFormat="1" ht="24.9" customHeight="1">
      <c r="A21" s="135" t="s">
        <v>299</v>
      </c>
    </row>
    <row r="22" spans="1:1" s="145" customFormat="1" ht="24.9" customHeight="1">
      <c r="A22" s="135" t="s">
        <v>287</v>
      </c>
    </row>
    <row r="23" spans="1:1" s="145" customFormat="1" ht="24.9" customHeight="1">
      <c r="A23" s="135" t="s">
        <v>288</v>
      </c>
    </row>
    <row r="24" spans="1:1" s="145" customFormat="1" ht="24.9" customHeight="1">
      <c r="A24" s="135" t="s">
        <v>309</v>
      </c>
    </row>
    <row r="25" spans="1:1" s="145" customFormat="1" ht="24.9" customHeight="1">
      <c r="A25" s="135" t="s">
        <v>322</v>
      </c>
    </row>
    <row r="26" spans="1:1" s="145" customFormat="1" ht="39.6">
      <c r="A26" s="136" t="s">
        <v>315</v>
      </c>
    </row>
    <row r="27" spans="1:1" s="145" customFormat="1" ht="24.9" customHeight="1">
      <c r="A27" s="135" t="s">
        <v>331</v>
      </c>
    </row>
    <row r="28" spans="1:1" s="144" customFormat="1" ht="24.9" customHeight="1">
      <c r="A28" s="133" t="s">
        <v>230</v>
      </c>
    </row>
    <row r="29" spans="1:1" s="144" customFormat="1" ht="24.9" customHeight="1">
      <c r="A29" s="133" t="s">
        <v>231</v>
      </c>
    </row>
    <row r="30" spans="1:1" s="145" customFormat="1" ht="79.2">
      <c r="A30" s="136" t="s">
        <v>332</v>
      </c>
    </row>
    <row r="31" spans="1:1" s="145" customFormat="1" ht="24.9" customHeight="1">
      <c r="A31" s="135" t="s">
        <v>293</v>
      </c>
    </row>
    <row r="32" spans="1:1" s="144" customFormat="1" ht="24.9" customHeight="1">
      <c r="A32" s="133" t="s">
        <v>333</v>
      </c>
    </row>
    <row r="33" spans="1:1" s="144" customFormat="1" ht="24.9" customHeight="1">
      <c r="A33" s="133" t="s">
        <v>303</v>
      </c>
    </row>
    <row r="34" spans="1:1" s="144" customFormat="1" ht="24.9" customHeight="1">
      <c r="A34" s="133" t="s">
        <v>236</v>
      </c>
    </row>
    <row r="35" spans="1:1" s="124" customFormat="1" ht="24.9" customHeight="1">
      <c r="A35" s="132" t="s">
        <v>256</v>
      </c>
    </row>
    <row r="36" spans="1:1" s="124" customFormat="1" ht="24.9" customHeight="1">
      <c r="A36" s="133" t="s">
        <v>257</v>
      </c>
    </row>
    <row r="37" spans="1:1" s="124" customFormat="1" ht="24.9" customHeight="1">
      <c r="A37" s="133" t="s">
        <v>258</v>
      </c>
    </row>
    <row r="38" spans="1:1" ht="24.9" customHeight="1">
      <c r="A38" s="132" t="s">
        <v>238</v>
      </c>
    </row>
    <row r="39" spans="1:1" s="144" customFormat="1" ht="39.6">
      <c r="A39" s="137" t="s">
        <v>528</v>
      </c>
    </row>
    <row r="40" spans="1:1" s="144" customFormat="1" ht="39.6">
      <c r="A40" s="137" t="s">
        <v>325</v>
      </c>
    </row>
    <row r="41" spans="1:1" ht="24.9" customHeight="1">
      <c r="A41" s="132" t="s">
        <v>305</v>
      </c>
    </row>
    <row r="42" spans="1:1" ht="24.9" customHeight="1" thickBot="1">
      <c r="A42" s="138" t="s">
        <v>242</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topLeftCell="A19" zoomScale="80" zoomScaleNormal="80" zoomScaleSheetLayoutView="80" workbookViewId="0">
      <selection activeCell="A27" sqref="A27"/>
    </sheetView>
  </sheetViews>
  <sheetFormatPr defaultColWidth="9" defaultRowHeight="24.9" customHeight="1"/>
  <cols>
    <col min="1" max="1" width="140.6640625" style="124" customWidth="1"/>
    <col min="2" max="16384" width="9" style="124"/>
  </cols>
  <sheetData>
    <row r="1" spans="1:1" ht="38.1" customHeight="1">
      <c r="A1" s="131" t="s">
        <v>203</v>
      </c>
    </row>
    <row r="2" spans="1:1" ht="24.9" customHeight="1">
      <c r="A2" s="132" t="s">
        <v>284</v>
      </c>
    </row>
    <row r="3" spans="1:1" ht="24.9" customHeight="1">
      <c r="A3" s="132" t="s">
        <v>334</v>
      </c>
    </row>
    <row r="4" spans="1:1" ht="24.9" customHeight="1">
      <c r="A4" s="132" t="s">
        <v>206</v>
      </c>
    </row>
    <row r="5" spans="1:1" s="128" customFormat="1" ht="24.9" customHeight="1">
      <c r="A5" s="133" t="s">
        <v>207</v>
      </c>
    </row>
    <row r="6" spans="1:1" s="128" customFormat="1" ht="24.9" customHeight="1">
      <c r="A6" s="133" t="s">
        <v>208</v>
      </c>
    </row>
    <row r="7" spans="1:1" s="128" customFormat="1" ht="24.9" customHeight="1">
      <c r="A7" s="133" t="s">
        <v>210</v>
      </c>
    </row>
    <row r="8" spans="1:1" s="128" customFormat="1" ht="24.9" customHeight="1">
      <c r="A8" s="133" t="s">
        <v>211</v>
      </c>
    </row>
    <row r="9" spans="1:1" s="128" customFormat="1" ht="24.9" customHeight="1">
      <c r="A9" s="133" t="s">
        <v>212</v>
      </c>
    </row>
    <row r="10" spans="1:1" ht="24.9" customHeight="1">
      <c r="A10" s="132" t="s">
        <v>213</v>
      </c>
    </row>
    <row r="11" spans="1:1" s="128" customFormat="1" ht="24.9" customHeight="1">
      <c r="A11" s="133" t="s">
        <v>214</v>
      </c>
    </row>
    <row r="12" spans="1:1" s="128" customFormat="1" ht="24.9" customHeight="1">
      <c r="A12" s="133" t="s">
        <v>215</v>
      </c>
    </row>
    <row r="13" spans="1:1" customFormat="1" ht="24.9" customHeight="1">
      <c r="A13" s="139" t="s">
        <v>383</v>
      </c>
    </row>
    <row r="14" spans="1:1" ht="24.9" customHeight="1">
      <c r="A14" s="134" t="s">
        <v>216</v>
      </c>
    </row>
    <row r="15" spans="1:1" ht="24.9" customHeight="1">
      <c r="A15" s="132" t="s">
        <v>217</v>
      </c>
    </row>
    <row r="16" spans="1:1" s="128" customFormat="1" ht="24.9" customHeight="1">
      <c r="A16" s="133" t="s">
        <v>335</v>
      </c>
    </row>
    <row r="17" spans="1:1" s="128" customFormat="1" ht="24.9" customHeight="1">
      <c r="A17" s="133" t="s">
        <v>221</v>
      </c>
    </row>
    <row r="18" spans="1:1" s="128" customFormat="1" ht="24.9" customHeight="1">
      <c r="A18" s="133" t="s">
        <v>222</v>
      </c>
    </row>
    <row r="19" spans="1:1" s="130" customFormat="1" ht="39.6">
      <c r="A19" s="136" t="s">
        <v>296</v>
      </c>
    </row>
    <row r="20" spans="1:1" s="130" customFormat="1" ht="24.9" customHeight="1">
      <c r="A20" s="136" t="s">
        <v>336</v>
      </c>
    </row>
    <row r="21" spans="1:1" s="130" customFormat="1" ht="24.9" customHeight="1">
      <c r="A21" s="136" t="s">
        <v>337</v>
      </c>
    </row>
    <row r="22" spans="1:1" s="129" customFormat="1" ht="24.9" customHeight="1">
      <c r="A22" s="135" t="s">
        <v>287</v>
      </c>
    </row>
    <row r="23" spans="1:1" s="129" customFormat="1" ht="24.9" customHeight="1">
      <c r="A23" s="135" t="s">
        <v>288</v>
      </c>
    </row>
    <row r="24" spans="1:1" s="129" customFormat="1" ht="24.9" customHeight="1">
      <c r="A24" s="135" t="s">
        <v>309</v>
      </c>
    </row>
    <row r="25" spans="1:1" s="129" customFormat="1" ht="24.9" customHeight="1">
      <c r="A25" s="135" t="s">
        <v>322</v>
      </c>
    </row>
    <row r="26" spans="1:1" s="129" customFormat="1" ht="39.6">
      <c r="A26" s="136" t="s">
        <v>315</v>
      </c>
    </row>
    <row r="27" spans="1:1" s="129" customFormat="1" ht="43.5" customHeight="1">
      <c r="A27" s="168" t="s">
        <v>523</v>
      </c>
    </row>
    <row r="28" spans="1:1" s="128" customFormat="1" ht="24.9" customHeight="1">
      <c r="A28" s="133" t="s">
        <v>230</v>
      </c>
    </row>
    <row r="29" spans="1:1" s="128" customFormat="1" ht="24.9" customHeight="1">
      <c r="A29" s="133" t="s">
        <v>231</v>
      </c>
    </row>
    <row r="30" spans="1:1" s="129" customFormat="1" ht="59.4">
      <c r="A30" s="136" t="s">
        <v>338</v>
      </c>
    </row>
    <row r="31" spans="1:1" s="129" customFormat="1" ht="24.9" customHeight="1">
      <c r="A31" s="135" t="s">
        <v>293</v>
      </c>
    </row>
    <row r="32" spans="1:1" s="128" customFormat="1" ht="24.9" customHeight="1">
      <c r="A32" s="133" t="s">
        <v>304</v>
      </c>
    </row>
    <row r="33" spans="1:1" s="128" customFormat="1" ht="24.9" customHeight="1">
      <c r="A33" s="133" t="s">
        <v>327</v>
      </c>
    </row>
    <row r="34" spans="1:1" ht="24.9" customHeight="1">
      <c r="A34" s="133" t="s">
        <v>236</v>
      </c>
    </row>
    <row r="35" spans="1:1" ht="24.9" customHeight="1">
      <c r="A35" s="132" t="s">
        <v>256</v>
      </c>
    </row>
    <row r="36" spans="1:1" ht="24.9" customHeight="1">
      <c r="A36" s="133" t="s">
        <v>257</v>
      </c>
    </row>
    <row r="37" spans="1:1" ht="24.9" customHeight="1">
      <c r="A37" s="133" t="s">
        <v>258</v>
      </c>
    </row>
    <row r="38" spans="1:1" ht="24.9" customHeight="1">
      <c r="A38" s="132" t="s">
        <v>238</v>
      </c>
    </row>
    <row r="39" spans="1:1" s="128" customFormat="1" ht="39.6">
      <c r="A39" s="137" t="s">
        <v>313</v>
      </c>
    </row>
    <row r="40" spans="1:1" s="128" customFormat="1" ht="39.6">
      <c r="A40" s="137" t="s">
        <v>240</v>
      </c>
    </row>
    <row r="41" spans="1:1" ht="24.9" customHeight="1">
      <c r="A41" s="132" t="s">
        <v>305</v>
      </c>
    </row>
    <row r="42" spans="1:1" ht="24.9" customHeight="1" thickBot="1">
      <c r="A42" s="138" t="s">
        <v>314</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已命名的範圍</vt:lpstr>
      </vt:variant>
      <vt:variant>
        <vt:i4>17</vt:i4>
      </vt:variant>
    </vt:vector>
  </HeadingPairs>
  <TitlesOfParts>
    <vt:vector size="42"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面積及人口</vt:lpstr>
      <vt:lpstr>地區種類</vt:lpstr>
      <vt:lpstr>公共設施用地計畫面積</vt:lpstr>
      <vt:lpstr>土地使用分區面積</vt:lpstr>
      <vt:lpstr>'背景說明-建築師開業家數及人數'!OLE_LINK2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2021-08-18T01:28:29Z</cp:lastPrinted>
  <dcterms:created xsi:type="dcterms:W3CDTF">2010-07-19T02:57:26Z</dcterms:created>
  <dcterms:modified xsi:type="dcterms:W3CDTF">2022-08-15T01:26:44Z</dcterms:modified>
</cp:coreProperties>
</file>