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media/image3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發布時間表" sheetId="1" state="visible" r:id="rId2"/>
    <sheet name="連江縣各項稅捐本月實徵數簡報表背景說明" sheetId="2" state="visible" r:id="rId3"/>
    <sheet name="連江縣項稅捐實徵淨額與預算數及上年同期比較-本月數背景說明" sheetId="3" state="visible" r:id="rId4"/>
    <sheet name="連江縣項稅捐實徵淨額與預算數及上年同期比較-累計數背景說明" sheetId="4" state="visible" r:id="rId5"/>
    <sheet name="1月簡報" sheetId="5" state="visible" r:id="rId6"/>
    <sheet name="1月本月數" sheetId="6" state="visible" r:id="rId7"/>
    <sheet name="1月累計數" sheetId="7" state="visible" r:id="rId8"/>
  </sheets>
  <definedNames>
    <definedName function="false" hidden="false" localSheetId="6" name="_xlnm.Print_Area" vbProcedure="false">1月累計數!$A$1:$L$36</definedName>
    <definedName function="false" hidden="false" localSheetId="4" name="_xlnm.Print_Area" vbProcedure="false">1月簡報!$A$1:$E$36</definedName>
    <definedName function="false" hidden="false" localSheetId="0" name="_xlnm.Print_Titles" vbProcedure="false">發布時間表!$2:$11</definedName>
    <definedName function="false" hidden="false" name="PRINT_AREA_MI" vbProcedure="false">#REF!</definedName>
    <definedName function="false" hidden="false" name="\c" vbProcedure="false">#REF!</definedName>
    <definedName function="false" hidden="false" name="\C1" vbProcedure="false">#REF!</definedName>
    <definedName function="false" hidden="false" name="_c" vbProcedure="false">#REF!</definedName>
    <definedName function="false" hidden="false" name="_C1" vbProcedure="false">#REF!</definedName>
    <definedName function="false" hidden="false" name="_xlnm.Print_Area" vbProcedure="false">#REF!</definedName>
    <definedName function="false" hidden="false" localSheetId="0" name="_xlnm.Print_Titles" vbProcedure="false">發布時間表!$2:$11</definedName>
    <definedName function="false" hidden="false" localSheetId="3" name="PRINT_AREA_MI" vbProcedure="false">#REF!</definedName>
    <definedName function="false" hidden="false" localSheetId="3" name="_xlnm.Print_Area" vbProcedure="false">#REF!</definedName>
    <definedName function="false" hidden="false" localSheetId="6" name="\c" vbProcedure="false">#REF!</definedName>
    <definedName function="false" hidden="false" localSheetId="6" name="\C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<sst xmlns="http://schemas.openxmlformats.org/spreadsheetml/2006/main" count="280" uniqueCount="140">
  <si>
    <t xml:space="preserve">連江縣財政稅務局
預告統計資料發布時間表</t>
  </si>
  <si>
    <t xml:space="preserve">聯絡人：楊淑琳</t>
  </si>
  <si>
    <t xml:space="preserve">服務單位：連江縣政府財政稅務局</t>
  </si>
  <si>
    <t xml:space="preserve">電話：0836-23233</t>
  </si>
  <si>
    <t xml:space="preserve">傳真：0836-22601</t>
  </si>
  <si>
    <t xml:space="preserve">上次預告日期:109年01月18日</t>
  </si>
  <si>
    <t xml:space="preserve">電子信箱：fire10603@matsu.gov.tw</t>
  </si>
  <si>
    <t xml:space="preserve">本次預告日期:110年01月10日</t>
  </si>
  <si>
    <t xml:space="preserve">預 定 發 布 時 間</t>
  </si>
  <si>
    <t xml:space="preserve">備 註</t>
  </si>
  <si>
    <t xml:space="preserve">資 料 種 類</t>
  </si>
  <si>
    <t xml:space="preserve">資 料 項 目</t>
  </si>
  <si>
    <t xml:space="preserve">發布形式</t>
  </si>
  <si>
    <t xml:space="preserve">110年</t>
  </si>
  <si>
    <t xml:space="preserve">1月</t>
  </si>
  <si>
    <t xml:space="preserve">2月</t>
  </si>
  <si>
    <t xml:space="preserve">3月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</si>
  <si>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</si>
  <si>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</si>
  <si>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</si>
  <si>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</si>
  <si>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</si>
  <si>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9月</t>
  </si>
  <si>
    <t xml:space="preserve">10月</t>
  </si>
  <si>
    <t xml:space="preserve">11月</t>
  </si>
  <si>
    <t xml:space="preserve">12月</t>
  </si>
  <si>
    <t xml:space="preserve">財政統計</t>
  </si>
  <si>
    <t xml:space="preserve">連江縣各項稅捐本月實徵數簡報表</t>
  </si>
  <si>
    <t xml:space="preserve">報表</t>
  </si>
  <si>
    <t xml:space="preserve">11日</t>
  </si>
  <si>
    <t xml:space="preserve">9日</t>
  </si>
  <si>
    <t xml:space="preserve">10日</t>
  </si>
  <si>
    <t xml:space="preserve">12日</t>
  </si>
  <si>
    <t xml:space="preserve">月報</t>
  </si>
  <si>
    <t xml:space="preserve">網際網路</t>
  </si>
  <si>
    <t xml:space="preserve">(109年12月)</t>
  </si>
  <si>
    <t xml:space="preserve">(110年1月)</t>
  </si>
  <si>
    <t xml:space="preserve">(110年2月)</t>
  </si>
  <si>
    <t xml:space="preserve">(110年3月)</t>
  </si>
  <si>
    <t xml:space="preserve">(110年4月)</t>
  </si>
  <si>
    <t xml:space="preserve">(110年5月)</t>
  </si>
  <si>
    <t xml:space="preserve">(110年6月)</t>
  </si>
  <si>
    <t xml:space="preserve">(110年7月)</t>
  </si>
  <si>
    <t xml:space="preserve">(110年8月)</t>
  </si>
  <si>
    <t xml:space="preserve">(110年9月)</t>
  </si>
  <si>
    <t xml:space="preserve">(110年10月)</t>
  </si>
  <si>
    <t xml:space="preserve">(110年11月)</t>
  </si>
  <si>
    <t xml:space="preserve">連江縣各項稅捐實徵淨額與預算數及上年同期比較-本月數</t>
  </si>
  <si>
    <t xml:space="preserve">20日</t>
  </si>
  <si>
    <t xml:space="preserve">22日</t>
  </si>
  <si>
    <t xml:space="preserve">21日</t>
  </si>
  <si>
    <t xml:space="preserve">連江縣各項稅捐實徵淨額與預算數及上年同期比較-累計數</t>
  </si>
  <si>
    <t xml:space="preserve">說明：1.點選資料項目可以連結資料背景說明。</t>
  </si>
  <si>
    <t xml:space="preserve">            2.若資料項目之發布形式為網際網路時，點選預定發布時間欄位之發布資料時間連結資料表。</t>
  </si>
  <si>
    <t xml:space="preserve">            3.若遇假日資料延後一天發布。</t>
  </si>
  <si>
    <t xml:space="preserve">公  開  類</t>
  </si>
  <si>
    <t xml:space="preserve">編製機關</t>
  </si>
  <si>
    <t xml:space="preserve">連江縣財政稅務局</t>
  </si>
  <si>
    <t xml:space="preserve">月      報</t>
  </si>
  <si>
    <t xml:space="preserve">每月終了後4個工作日內編報</t>
  </si>
  <si>
    <t xml:space="preserve">表號</t>
  </si>
  <si>
    <t xml:space="preserve">20903-01-01-2</t>
  </si>
  <si>
    <t xml:space="preserve">　　連江縣各項稅捐本月實徵數簡報表</t>
  </si>
  <si>
    <t xml:space="preserve">   中 華 民 國 109 年12月  </t>
  </si>
  <si>
    <t xml:space="preserve">單位：新臺幣元</t>
  </si>
  <si>
    <t xml:space="preserve">本月實徵數</t>
  </si>
  <si>
    <t xml:space="preserve"> 本月退還以前年度收入數</t>
  </si>
  <si>
    <t xml:space="preserve">本年度</t>
  </si>
  <si>
    <t xml:space="preserve">以前年度</t>
  </si>
  <si>
    <t xml:space="preserve">總           計</t>
  </si>
  <si>
    <t xml:space="preserve"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</si>
  <si>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</si>
  <si>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</si>
  <si>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</si>
  <si>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</si>
  <si>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</si>
  <si>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</si>
  <si>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</si>
  <si>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</si>
  <si>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</si>
  <si>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 (1)特別稅</t>
  </si>
  <si>
    <t xml:space="preserve">        營建剩餘土石方</t>
  </si>
  <si>
    <t xml:space="preserve">        土石採取</t>
  </si>
  <si>
    <t xml:space="preserve">        礦石開採</t>
  </si>
  <si>
    <t xml:space="preserve">     (2)臨時稅</t>
  </si>
  <si>
    <t xml:space="preserve">        土石採取 </t>
  </si>
  <si>
    <t xml:space="preserve">    10. 教     育     捐</t>
  </si>
  <si>
    <t xml:space="preserve">     (1)房 屋 稅 附 徵</t>
  </si>
  <si>
    <t xml:space="preserve">     (2)娛 樂 稅 附 徵</t>
  </si>
  <si>
    <t xml:space="preserve">     (3)契  稅  附  徵</t>
  </si>
  <si>
    <t xml:space="preserve">二、罰         鍰  </t>
  </si>
  <si>
    <t xml:space="preserve">    1. 財   務   罰   鍰</t>
  </si>
  <si>
    <t xml:space="preserve">    2. 罰   金   罰   鍰</t>
  </si>
  <si>
    <t xml:space="preserve">資料來源：依表報代號WAA402P編製。</t>
  </si>
  <si>
    <t xml:space="preserve">填表說明：本表編製3份，1份自存，1份以Email電子檔(Excel或ODF檔，及陳核後之PDF掃描檔)至財政部統計處，1份送本府主計處。</t>
  </si>
  <si>
    <t xml:space="preserve">填 表　　　　　　　審 核　　　　　　　　業務主管人員　　　　　　　　　　　機關首長</t>
  </si>
  <si>
    <t xml:space="preserve">中華民國    110年1月6日編製</t>
  </si>
  <si>
    <t xml:space="preserve">                        　　　　　　　　主辦統計人員</t>
  </si>
  <si>
    <t xml:space="preserve">公　　開　　類</t>
  </si>
  <si>
    <t xml:space="preserve">每月終了後15日內編報</t>
  </si>
  <si>
    <t xml:space="preserve">編 製 機 關</t>
  </si>
  <si>
    <t xml:space="preserve">月　　　　　報</t>
  </si>
  <si>
    <t xml:space="preserve">12月份於次年1月25日前編報</t>
  </si>
  <si>
    <t xml:space="preserve">表     　號</t>
  </si>
  <si>
    <t xml:space="preserve">20903-01-02-2</t>
  </si>
  <si>
    <t xml:space="preserve">連江縣各項稅捐實徵淨額與預算數及上年同期比較－本月數</t>
  </si>
  <si>
    <t xml:space="preserve">中 華 民 國  109 年12月</t>
  </si>
  <si>
    <t xml:space="preserve">　稅　　目　　別</t>
  </si>
  <si>
    <t xml:space="preserve">本月退還以前年度收入數
(2)</t>
  </si>
  <si>
    <t xml:space="preserve">本月實徵淨額 
(3)=(1)－(2)</t>
  </si>
  <si>
    <t xml:space="preserve">本月實徵淨額
占本月分配預算數百分比</t>
  </si>
  <si>
    <t xml:space="preserve">本月實徵淨額與上年同月比較</t>
  </si>
  <si>
    <t xml:space="preserve">合計
(1)</t>
  </si>
  <si>
    <t xml:space="preserve">本月分配
預算數(4)</t>
  </si>
  <si>
    <t xml:space="preserve">％
(3)/(4)*100</t>
  </si>
  <si>
    <t xml:space="preserve">上年同月
實徵淨額(5)</t>
  </si>
  <si>
    <r>
      <rPr>
        <sz val="10"/>
        <rFont val="標楷體"/>
        <family val="4"/>
        <charset val="136"/>
      </rPr>
      <t xml:space="preserve">增減</t>
    </r>
    <r>
      <rPr>
        <sz val="10"/>
        <rFont val="Times New Roman"/>
        <family val="1"/>
        <charset val="1"/>
      </rPr>
      <t xml:space="preserve">%
[(3)-(5)]/(5)*100</t>
    </r>
  </si>
  <si>
    <t xml:space="preserve">    10. 教    育    捐</t>
  </si>
  <si>
    <t xml:space="preserve">填表說明：本表編製3份，1份自存，1份以電子檔(Excel或ODF檔，及陳核後之PDF掃描檔) Email至財政部統計處，1份送市府主計處。</t>
  </si>
  <si>
    <t xml:space="preserve">填 表　　　　　　　　審 核　　　　　　　　　業務主管人員　　　　　　　　　　機關首長</t>
  </si>
  <si>
    <t xml:space="preserve">中華民國 110 年1月6日編製</t>
  </si>
  <si>
    <t xml:space="preserve">                        　　　　　　　　    主辦統計人員</t>
  </si>
  <si>
    <t xml:space="preserve"> 20903-01-03-2</t>
  </si>
  <si>
    <t xml:space="preserve">連江縣各項稅捐實徵淨額與預算數及上年同期比較－累計數</t>
  </si>
  <si>
    <t xml:space="preserve">中 華 民 國  109 年11月</t>
  </si>
  <si>
    <t xml:space="preserve">累計實徵數</t>
  </si>
  <si>
    <t xml:space="preserve">累計退還
以前年度
收入數(2)</t>
  </si>
  <si>
    <t xml:space="preserve"> 累計
 實徵淨額         (3)=(1)－(2)</t>
  </si>
  <si>
    <t xml:space="preserve">累計實徵淨額占
全年預算數百分比</t>
  </si>
  <si>
    <t xml:space="preserve">累計實徵淨額占
同期分配預算數百分比</t>
  </si>
  <si>
    <t xml:space="preserve">累計實徵淨額
與上年同期比較</t>
  </si>
  <si>
    <t xml:space="preserve">合計</t>
  </si>
  <si>
    <t xml:space="preserve">全年預算數
(4)</t>
  </si>
  <si>
    <t xml:space="preserve">同期分
配預算數
(5)</t>
  </si>
  <si>
    <t xml:space="preserve">％
(3)/(5)*100</t>
  </si>
  <si>
    <t xml:space="preserve">上年同期
實徵淨額(6)</t>
  </si>
  <si>
    <r>
      <rPr>
        <sz val="8"/>
        <rFont val="標楷體"/>
        <family val="4"/>
        <charset val="136"/>
      </rPr>
      <t xml:space="preserve">增減</t>
    </r>
    <r>
      <rPr>
        <sz val="8"/>
        <rFont val="Times New Roman"/>
        <family val="1"/>
        <charset val="1"/>
      </rPr>
      <t xml:space="preserve">%
[(3)-(6)]/(6)*100</t>
    </r>
  </si>
  <si>
    <t xml:space="preserve">資料來源：依表報代號WAA401P、WAA402P編製。</t>
  </si>
  <si>
    <t xml:space="preserve">中華民國 110年1月6日編製</t>
  </si>
  <si>
    <t xml:space="preserve">                                            主辦統計人員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</si>
</sst>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[$-404]#,##0;[RED]\-#,##0"/>
    <numFmt numFmtId="166" formatCode="0.00_)"/>
    <numFmt numFmtId="167" formatCode="[$-404]#,##0;\-#,##0"/>
    <numFmt numFmtId="168" formatCode="_-* #,##0.00_-;\-* #,##0.00_-;_-* \-??_-;_-@_-"/>
    <numFmt numFmtId="169" formatCode="_-\$* #,##0_-;&quot;-$&quot;* #,##0_-;_-\$* \-_-;_-@_-"/>
    <numFmt numFmtId="170" formatCode="[$-404]HH:MM"/>
    <numFmt numFmtId="171" formatCode="_-* #,##0_-;\-* #,##0_-;_-* \-_-;_-@_-"/>
    <numFmt numFmtId="172" formatCode="#,##0_);[RED]\(#,##0\)"/>
    <numFmt numFmtId="173" formatCode="#,##0"/>
    <numFmt numFmtId="174" formatCode="@"/>
    <numFmt numFmtId="175" formatCode="#,##0.0"/>
    <numFmt numFmtId="176" formatCode="0.00_);\(0.00\)"/>
    <numFmt numFmtId="177" formatCode="#,##0_);\(#,##0\)"/>
    <numFmt numFmtId="178" formatCode="#,##0.00_);[RED]\(#,##0.00\)"/>
    <numFmt numFmtId="179" formatCode="_-* #,##0_-;\-* #,##0_-;_-* \-_-;_-@_-"/>
    <numFmt numFmtId="180" formatCode="General"/>
    <numFmt numFmtId="181" formatCode="#,##0_ "/>
  </numFmts>
  <fonts count="41">
    <font>
      <sz val="12"/>
      <color rgb="FF000000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1"/>
      <name val="Times New Roman"/>
      <family val="1"/>
      <charset val="1"/>
    </font>
    <font>
      <b val="true"/>
      <i val="true"/>
      <sz val="16"/>
      <name val="Arial"/>
      <family val="2"/>
      <charset val="1"/>
    </font>
    <font>
      <sz val="10"/>
      <name val="Arial"/>
      <family val="2"/>
      <charset val="1"/>
    </font>
    <font>
      <sz val="12"/>
      <name val="新細明體"/>
      <family val="1"/>
      <charset val="136"/>
    </font>
    <font>
      <sz val="12"/>
      <name val="Times New Roman"/>
      <family val="1"/>
      <charset val="1"/>
    </font>
    <font>
      <sz val="12"/>
      <name val="微軟正黑體"/>
      <family val="2"/>
      <charset val="136"/>
    </font>
    <font>
      <sz val="12"/>
      <name val="Courier New"/>
      <family val="3"/>
      <charset val="1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b val="true"/>
      <sz val="12"/>
      <name val="Times New Roman"/>
      <family val="1"/>
      <charset val="1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 val="single"/>
      <sz val="12"/>
      <color rgb="FF0000FF"/>
      <name val="新細明體"/>
      <family val="1"/>
      <charset val="136"/>
    </font>
    <font>
      <sz val="12"/>
      <name val="標楷體"/>
      <family val="4"/>
      <charset val="136"/>
    </font>
    <font>
      <sz val="18"/>
      <name val="微軟正黑體"/>
      <family val="2"/>
      <charset val="136"/>
    </font>
    <font>
      <sz val="1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FF"/>
      <name val="標楷體"/>
      <family val="4"/>
      <charset val="136"/>
    </font>
    <font>
      <sz val="12"/>
      <color rgb="FF000000"/>
      <name val="標楷體"/>
      <family val="0"/>
      <charset val="136"/>
    </font>
    <font>
      <b val="true"/>
      <sz val="14"/>
      <name val="標楷體"/>
      <family val="4"/>
      <charset val="136"/>
    </font>
    <font>
      <b val="true"/>
      <sz val="18"/>
      <name val="新細明體"/>
      <family val="1"/>
      <charset val="136"/>
    </font>
    <font>
      <b val="true"/>
      <sz val="18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"/>
    </font>
    <font>
      <b val="true"/>
      <sz val="12"/>
      <name val="標楷體"/>
      <family val="4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8"/>
      <name val="Times New Roman"/>
      <family val="1"/>
      <charset val="1"/>
    </font>
    <font>
      <sz val="10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 val="true"/>
      <sz val="10"/>
      <color rgb="FFFF0000"/>
      <name val="標楷體"/>
      <family val="4"/>
      <charset val="136"/>
    </font>
    <font>
      <b val="true"/>
      <sz val="12"/>
      <color rgb="FFFF0000"/>
      <name val="標楷體"/>
      <family val="4"/>
      <charset val="136"/>
    </font>
    <font>
      <b val="true"/>
      <sz val="12"/>
      <color rgb="FF000000"/>
      <name val="標楷體"/>
      <family val="4"/>
      <charset val="136"/>
    </font>
    <font>
      <b val="true"/>
      <sz val="11"/>
      <color rgb="FF000000"/>
      <name val="標楷體"/>
      <family val="4"/>
      <charset val="136"/>
    </font>
    <font>
      <sz val="11"/>
      <color rgb="FF000000"/>
      <name val="Times New Roman"/>
      <family val="0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FF99CC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</fills>
  <borders count="41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3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center" textRotation="0" wrapText="false" indent="0" shrinkToFit="false"/>
    </xf>
    <xf numFmtId="165" fontId="4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3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0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7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6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8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11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9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11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8" xfId="11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0" xfId="11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1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2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3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11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7" fillId="0" borderId="24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25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26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0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7" xfId="11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7" fillId="0" borderId="28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8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13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5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0" fillId="0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7" fillId="0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0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7" xfId="11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27" xfId="17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9" xfId="17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7" fillId="0" borderId="23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30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0" borderId="31" xfId="11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1" fillId="6" borderId="0" xfId="17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19" xfId="11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11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11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11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17" fillId="0" borderId="0" xfId="116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0" borderId="16" xfId="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7" fillId="0" borderId="0" xfId="7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17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7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15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0" borderId="18" xfId="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7" fillId="0" borderId="18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3" fillId="0" borderId="18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8" xfId="7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7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7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9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0" borderId="0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7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17" fillId="0" borderId="0" xfId="7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17" fillId="0" borderId="18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0" xfId="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7" fillId="0" borderId="21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0" borderId="32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6" fillId="0" borderId="25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6" fillId="0" borderId="25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0" borderId="33" xfId="78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73" fontId="17" fillId="0" borderId="30" xfId="78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75" fontId="17" fillId="0" borderId="30" xfId="78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73" fontId="26" fillId="0" borderId="34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6" fillId="0" borderId="30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7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7" fillId="7" borderId="35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7" fillId="7" borderId="25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7" fillId="7" borderId="8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5" fillId="5" borderId="36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5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7" fillId="5" borderId="8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7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5" fillId="0" borderId="36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0" fillId="0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0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7" fillId="0" borderId="8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7" fillId="0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7" fillId="0" borderId="8" xfId="17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5" fillId="0" borderId="8" xfId="17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8" xfId="1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7" xfId="7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27" xfId="17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0" fillId="5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8" fontId="20" fillId="5" borderId="8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0" borderId="5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0" borderId="7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7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0" borderId="33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5" fillId="8" borderId="30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8" borderId="30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5" fillId="0" borderId="30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0" borderId="30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5" fillId="0" borderId="30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27" fillId="0" borderId="30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15" fillId="8" borderId="30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27" fillId="0" borderId="30" xfId="1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9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0" borderId="0" xfId="7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5" fontId="17" fillId="0" borderId="0" xfId="7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7" fillId="0" borderId="0" xfId="7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7" fillId="0" borderId="16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6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37" xfId="7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0" borderId="18" xfId="7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8" xfId="7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17" fillId="0" borderId="18" xfId="7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18" xfId="7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5" fillId="0" borderId="0" xfId="7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7" fillId="0" borderId="32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0" borderId="25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0" borderId="26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0" borderId="33" xfId="78" applyFont="true" applyBorder="true" applyAlignment="true" applyProtection="false">
      <alignment horizontal="distributed" vertical="top" textRotation="0" wrapText="false" indent="0" shrinkToFit="false"/>
      <protection locked="true" hidden="false"/>
    </xf>
    <xf numFmtId="173" fontId="30" fillId="0" borderId="30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34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1" fillId="0" borderId="30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31" xfId="7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33" fillId="7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34" fillId="7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7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35" fillId="7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7" fillId="7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35" fillId="7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35" fillId="7" borderId="3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3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7" fillId="5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5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5" fillId="5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35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5" fillId="5" borderId="3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7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3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0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35" fillId="0" borderId="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5" fillId="0" borderId="38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1" fontId="1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3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3" fillId="5" borderId="36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6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7" fillId="5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8" fontId="15" fillId="5" borderId="3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33" fillId="0" borderId="36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33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0" fillId="0" borderId="7" xfId="1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38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3" fillId="8" borderId="39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6" fillId="8" borderId="30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8" fillId="8" borderId="30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38" fillId="8" borderId="30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9" fillId="8" borderId="30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7" fillId="8" borderId="30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29" fillId="8" borderId="30" xfId="17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5" fillId="8" borderId="40" xfId="17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7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0" xfId="7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26" fillId="0" borderId="0" xfId="78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g" xfId="21"/>
    <cellStyle name="lu" xfId="22"/>
    <cellStyle name="Normal - Style1" xfId="23"/>
    <cellStyle name="Normal_Basic Assumptions" xfId="24"/>
    <cellStyle name="sample" xfId="25"/>
    <cellStyle name="一般 10" xfId="26"/>
    <cellStyle name="一般 10 2" xfId="27"/>
    <cellStyle name="一般 10 3" xfId="28"/>
    <cellStyle name="一般 10 4" xfId="29"/>
    <cellStyle name="一般 10 5" xfId="30"/>
    <cellStyle name="一般 11" xfId="31"/>
    <cellStyle name="一般 11 2" xfId="32"/>
    <cellStyle name="一般 11 3" xfId="33"/>
    <cellStyle name="一般 11 4" xfId="34"/>
    <cellStyle name="一般 11 5" xfId="35"/>
    <cellStyle name="一般 11 6" xfId="36"/>
    <cellStyle name="一般 12" xfId="37"/>
    <cellStyle name="一般 12 2" xfId="38"/>
    <cellStyle name="一般 12 3" xfId="39"/>
    <cellStyle name="一般 13" xfId="40"/>
    <cellStyle name="一般 13 2" xfId="41"/>
    <cellStyle name="一般 14" xfId="42"/>
    <cellStyle name="一般 15" xfId="43"/>
    <cellStyle name="一般 15 2" xfId="44"/>
    <cellStyle name="一般 16" xfId="45"/>
    <cellStyle name="一般 17" xfId="46"/>
    <cellStyle name="一般 17 10" xfId="47"/>
    <cellStyle name="一般 17 11" xfId="48"/>
    <cellStyle name="一般 17 12" xfId="49"/>
    <cellStyle name="一般 17 13" xfId="50"/>
    <cellStyle name="一般 17 14" xfId="51"/>
    <cellStyle name="一般 17 15" xfId="52"/>
    <cellStyle name="一般 17 16" xfId="53"/>
    <cellStyle name="一般 17 17" xfId="54"/>
    <cellStyle name="一般 17 18" xfId="55"/>
    <cellStyle name="一般 17 19" xfId="56"/>
    <cellStyle name="一般 17 2" xfId="57"/>
    <cellStyle name="一般 17 20" xfId="58"/>
    <cellStyle name="一般 17 21" xfId="59"/>
    <cellStyle name="一般 17 22" xfId="60"/>
    <cellStyle name="一般 17 23" xfId="61"/>
    <cellStyle name="一般 17 3" xfId="62"/>
    <cellStyle name="一般 17 4" xfId="63"/>
    <cellStyle name="一般 17 5" xfId="64"/>
    <cellStyle name="一般 17 6" xfId="65"/>
    <cellStyle name="一般 17 7" xfId="66"/>
    <cellStyle name="一般 17 8" xfId="67"/>
    <cellStyle name="一般 17 9" xfId="68"/>
    <cellStyle name="一般 18" xfId="69"/>
    <cellStyle name="一般 19" xfId="70"/>
    <cellStyle name="一般 19 2" xfId="71"/>
    <cellStyle name="一般 2" xfId="72"/>
    <cellStyle name="一般 2 2" xfId="73"/>
    <cellStyle name="一般 2 3" xfId="74"/>
    <cellStyle name="一般 2 4" xfId="75"/>
    <cellStyle name="一般 2 5" xfId="76"/>
    <cellStyle name="一般 2 6" xfId="77"/>
    <cellStyle name="一般 2 7" xfId="78"/>
    <cellStyle name="一般 20" xfId="79"/>
    <cellStyle name="一般 20 2" xfId="80"/>
    <cellStyle name="一般 21" xfId="81"/>
    <cellStyle name="一般 21 2" xfId="82"/>
    <cellStyle name="一般 21 3" xfId="83"/>
    <cellStyle name="一般 21 4" xfId="84"/>
    <cellStyle name="一般 21 5" xfId="85"/>
    <cellStyle name="一般 22" xfId="86"/>
    <cellStyle name="一般 22 2" xfId="87"/>
    <cellStyle name="一般 23" xfId="88"/>
    <cellStyle name="一般 23 2" xfId="89"/>
    <cellStyle name="一般 23 3" xfId="90"/>
    <cellStyle name="一般 24" xfId="91"/>
    <cellStyle name="一般 24 2" xfId="92"/>
    <cellStyle name="一般 25" xfId="93"/>
    <cellStyle name="一般 25 2" xfId="94"/>
    <cellStyle name="一般 25 3" xfId="95"/>
    <cellStyle name="一般 25 4" xfId="96"/>
    <cellStyle name="一般 26" xfId="97"/>
    <cellStyle name="一般 26 2" xfId="98"/>
    <cellStyle name="一般 27" xfId="99"/>
    <cellStyle name="一般 27 2" xfId="100"/>
    <cellStyle name="一般 28" xfId="101"/>
    <cellStyle name="一般 28 10" xfId="102"/>
    <cellStyle name="一般 28 11" xfId="103"/>
    <cellStyle name="一般 28 12" xfId="104"/>
    <cellStyle name="一般 28 13" xfId="105"/>
    <cellStyle name="一般 28 2" xfId="106"/>
    <cellStyle name="一般 28 3" xfId="107"/>
    <cellStyle name="一般 28 4" xfId="108"/>
    <cellStyle name="一般 28 5" xfId="109"/>
    <cellStyle name="一般 28 6" xfId="110"/>
    <cellStyle name="一般 28 7" xfId="111"/>
    <cellStyle name="一般 28 8" xfId="112"/>
    <cellStyle name="一般 28 9" xfId="113"/>
    <cellStyle name="一般 29" xfId="114"/>
    <cellStyle name="一般 3" xfId="115"/>
    <cellStyle name="一般 3 2" xfId="116"/>
    <cellStyle name="一般 30" xfId="117"/>
    <cellStyle name="一般 31" xfId="118"/>
    <cellStyle name="一般 32" xfId="119"/>
    <cellStyle name="一般 33" xfId="120"/>
    <cellStyle name="一般 34" xfId="121"/>
    <cellStyle name="一般 35" xfId="122"/>
    <cellStyle name="一般 36" xfId="123"/>
    <cellStyle name="一般 37" xfId="124"/>
    <cellStyle name="一般 38" xfId="125"/>
    <cellStyle name="一般 39" xfId="126"/>
    <cellStyle name="一般 4" xfId="127"/>
    <cellStyle name="一般 4 2" xfId="128"/>
    <cellStyle name="一般 4 3" xfId="129"/>
    <cellStyle name="一般 4 4" xfId="130"/>
    <cellStyle name="一般 4 5" xfId="131"/>
    <cellStyle name="一般 4 6" xfId="132"/>
    <cellStyle name="一般 4 7" xfId="133"/>
    <cellStyle name="一般 4 8" xfId="134"/>
    <cellStyle name="一般 4 9" xfId="135"/>
    <cellStyle name="一般 40" xfId="136"/>
    <cellStyle name="一般 41" xfId="137"/>
    <cellStyle name="一般 42" xfId="138"/>
    <cellStyle name="一般 43" xfId="139"/>
    <cellStyle name="一般 44" xfId="140"/>
    <cellStyle name="一般 45" xfId="141"/>
    <cellStyle name="一般 46" xfId="142"/>
    <cellStyle name="一般 47" xfId="143"/>
    <cellStyle name="一般 48" xfId="144"/>
    <cellStyle name="一般 49" xfId="145"/>
    <cellStyle name="一般 5" xfId="146"/>
    <cellStyle name="一般 50" xfId="147"/>
    <cellStyle name="一般 51" xfId="148"/>
    <cellStyle name="一般 52" xfId="149"/>
    <cellStyle name="一般 53" xfId="150"/>
    <cellStyle name="一般 54" xfId="151"/>
    <cellStyle name="一般 55" xfId="152"/>
    <cellStyle name="一般 56" xfId="153"/>
    <cellStyle name="一般 57" xfId="154"/>
    <cellStyle name="一般 58" xfId="155"/>
    <cellStyle name="一般 59" xfId="156"/>
    <cellStyle name="一般 6" xfId="157"/>
    <cellStyle name="一般 60" xfId="158"/>
    <cellStyle name="一般 7" xfId="159"/>
    <cellStyle name="一般 7 2" xfId="160"/>
    <cellStyle name="一般 7 3" xfId="161"/>
    <cellStyle name="一般 8" xfId="162"/>
    <cellStyle name="一般 8 2" xfId="163"/>
    <cellStyle name="一般 8 3" xfId="164"/>
    <cellStyle name="一般 8 4" xfId="165"/>
    <cellStyle name="一般 8 5" xfId="166"/>
    <cellStyle name="一般 8 6" xfId="167"/>
    <cellStyle name="一般 9" xfId="168"/>
    <cellStyle name="一般 9 2" xfId="169"/>
    <cellStyle name="一般 9 3" xfId="170"/>
    <cellStyle name="一般 9 4" xfId="171"/>
    <cellStyle name="一般 9 5" xfId="172"/>
    <cellStyle name="一般 9 6" xfId="173"/>
    <cellStyle name="一般_各項稅捐實徵淨額-本月數(每月終了12日內)" xfId="174"/>
    <cellStyle name="一般_各項稅捐實徵淨額-累計數(每月終了12日內)" xfId="175"/>
    <cellStyle name="一般_報表1(修)" xfId="176"/>
    <cellStyle name="一般_實徵數簡報表(每月終了4日)" xfId="177"/>
    <cellStyle name="一般_本月數" xfId="178"/>
    <cellStyle name="千分位 2" xfId="179"/>
    <cellStyle name="壞_102年報一土地" xfId="180"/>
    <cellStyle name="壞_102年報七交通運輸" xfId="181"/>
    <cellStyle name="壞_102年報三行政組織" xfId="182"/>
    <cellStyle name="壞_102年報五工商業及縣建設" xfId="183"/>
    <cellStyle name="壞_102年報八教育文化" xfId="184"/>
    <cellStyle name="壞_102年報六金融財稅" xfId="185"/>
    <cellStyle name="壞_102年報十環境保護" xfId="186"/>
    <cellStyle name="壞_104年12月財政及家庭收支" xfId="187"/>
    <cellStyle name="壞_104年1月財政及家庭收支" xfId="188"/>
    <cellStyle name="壞_104年6月財政及家庭收支" xfId="189"/>
    <cellStyle name="壞_104年7月財政及家庭收支" xfId="190"/>
    <cellStyle name="壞_104年8月財政及家庭收支" xfId="191"/>
    <cellStyle name="壞_105年12月財政及家庭收支" xfId="192"/>
    <cellStyle name="壞_105年2月財政及家庭收支" xfId="193"/>
    <cellStyle name="壞_106年1月財政及家庭收支" xfId="194"/>
    <cellStyle name="壞_106年2月財政及家庭收支" xfId="195"/>
    <cellStyle name="壞_106年3月財政及家庭收支" xfId="196"/>
    <cellStyle name="壞_106年4月財政及家庭收支" xfId="197"/>
    <cellStyle name="壞_106年5月財政及家庭收支" xfId="198"/>
    <cellStyle name="壞_106年6月財政及家庭收支" xfId="199"/>
    <cellStyle name="壞_106年7月財政及家庭收支" xfId="200"/>
    <cellStyle name="壞_106年8月財政及家庭收支" xfId="201"/>
    <cellStyle name="壞_15其他" xfId="202"/>
    <cellStyle name="壞_15其他100(俊燁)" xfId="203"/>
    <cellStyle name="好_102年報一土地" xfId="204"/>
    <cellStyle name="好_102年報七交通運輸" xfId="205"/>
    <cellStyle name="好_102年報三行政組織" xfId="206"/>
    <cellStyle name="好_102年報五工商業及縣建設" xfId="207"/>
    <cellStyle name="好_102年報八教育文化" xfId="208"/>
    <cellStyle name="好_102年報六金融財稅" xfId="209"/>
    <cellStyle name="好_102年報十環境保護" xfId="210"/>
    <cellStyle name="好_104年12月財政及家庭收支" xfId="211"/>
    <cellStyle name="好_104年1月財政及家庭收支" xfId="212"/>
    <cellStyle name="好_104年6月財政及家庭收支" xfId="213"/>
    <cellStyle name="好_104年7月財政及家庭收支" xfId="214"/>
    <cellStyle name="好_104年8月財政及家庭收支" xfId="215"/>
    <cellStyle name="好_105年12月財政及家庭收支" xfId="216"/>
    <cellStyle name="好_105年2月財政及家庭收支" xfId="217"/>
    <cellStyle name="好_106年1月財政及家庭收支" xfId="218"/>
    <cellStyle name="好_106年2月財政及家庭收支" xfId="219"/>
    <cellStyle name="好_106年3月財政及家庭收支" xfId="220"/>
    <cellStyle name="好_106年4月財政及家庭收支" xfId="221"/>
    <cellStyle name="好_106年5月財政及家庭收支" xfId="222"/>
    <cellStyle name="好_106年6月財政及家庭收支" xfId="223"/>
    <cellStyle name="好_106年7月財政及家庭收支" xfId="224"/>
    <cellStyle name="好_106年8月財政及家庭收支" xfId="225"/>
    <cellStyle name="好_15其他" xfId="226"/>
    <cellStyle name="好_15其他100(俊燁)" xfId="227"/>
    <cellStyle name="年資料" xfId="228"/>
    <cellStyle name="貨幣[0]_Apply" xfId="229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133200</xdr:colOff>
      <xdr:row>0</xdr:row>
      <xdr:rowOff>85680</xdr:rowOff>
    </xdr:from>
    <xdr:to>
      <xdr:col>11</xdr:col>
      <xdr:colOff>447480</xdr:colOff>
      <xdr:row>45</xdr:row>
      <xdr:rowOff>190440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33200" y="85680"/>
          <a:ext cx="7138440" cy="9534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171360</xdr:colOff>
      <xdr:row>0</xdr:row>
      <xdr:rowOff>9360</xdr:rowOff>
    </xdr:from>
    <xdr:to>
      <xdr:col>11</xdr:col>
      <xdr:colOff>47520</xdr:colOff>
      <xdr:row>48</xdr:row>
      <xdr:rowOff>209520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171360" y="9360"/>
          <a:ext cx="6700320" cy="102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133200</xdr:colOff>
      <xdr:row>0</xdr:row>
      <xdr:rowOff>85680</xdr:rowOff>
    </xdr:from>
    <xdr:to>
      <xdr:col>11</xdr:col>
      <xdr:colOff>447480</xdr:colOff>
      <xdr:row>49</xdr:row>
      <xdr:rowOff>76320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133200" y="85680"/>
          <a:ext cx="7138440" cy="102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3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4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5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6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7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8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9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10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11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47520</xdr:colOff>
      <xdr:row>0</xdr:row>
      <xdr:rowOff>0</xdr:rowOff>
    </xdr:from>
    <xdr:to>
      <xdr:col>0</xdr:col>
      <xdr:colOff>56880</xdr:colOff>
      <xdr:row>0</xdr:row>
      <xdr:rowOff>0</xdr:rowOff>
    </xdr:to>
    <xdr:sp>
      <xdr:nvSpPr>
        <xdr:cNvPr id="12" name="Line 1"/>
        <xdr:cNvSpPr/>
      </xdr:nvSpPr>
      <xdr:spPr>
        <a:xfrm flipH="1">
          <a:off x="47520" y="0"/>
          <a:ext cx="9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1152360</xdr:colOff>
      <xdr:row>5</xdr:row>
      <xdr:rowOff>104760</xdr:rowOff>
    </xdr:from>
    <xdr:to>
      <xdr:col>0</xdr:col>
      <xdr:colOff>1727640</xdr:colOff>
      <xdr:row>5</xdr:row>
      <xdr:rowOff>359640</xdr:rowOff>
    </xdr:to>
    <xdr:sp>
      <xdr:nvSpPr>
        <xdr:cNvPr id="13" name="CustomShape 1"/>
        <xdr:cNvSpPr/>
      </xdr:nvSpPr>
      <xdr:spPr>
        <a:xfrm>
          <a:off x="1152360" y="1539000"/>
          <a:ext cx="575280" cy="254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302760</xdr:colOff>
      <xdr:row>5</xdr:row>
      <xdr:rowOff>239400</xdr:rowOff>
    </xdr:from>
    <xdr:to>
      <xdr:col>0</xdr:col>
      <xdr:colOff>1447200</xdr:colOff>
      <xdr:row>6</xdr:row>
      <xdr:rowOff>294840</xdr:rowOff>
    </xdr:to>
    <xdr:sp>
      <xdr:nvSpPr>
        <xdr:cNvPr id="14" name="CustomShape 1"/>
        <xdr:cNvSpPr/>
      </xdr:nvSpPr>
      <xdr:spPr>
        <a:xfrm flipV="1">
          <a:off x="302760" y="1673280"/>
          <a:ext cx="1144440" cy="4269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18000" rIns="0" tIns="27360" bIns="0">
          <a:noAutofit/>
        </a:bodyPr>
        <a:p>
          <a:pPr>
            <a:lnSpc>
              <a:spcPct val="100000"/>
            </a:lnSpc>
          </a:pPr>
          <a:r>
            <a:rPr b="0" lang="en-US" sz="1200" spc="-1" strike="noStrike">
              <a:solidFill>
                <a:srgbClr val="000000"/>
              </a:solidFill>
              <a:latin typeface="標楷體"/>
              <a:ea typeface="標楷體"/>
            </a:rPr>
            <a:t>     </a:t>
          </a:r>
          <a:r>
            <a:rPr b="0" lang="en-US" sz="1200" spc="-1" strike="noStrike">
              <a:solidFill>
                <a:srgbClr val="000000"/>
              </a:solidFill>
              <a:latin typeface="標楷體"/>
              <a:ea typeface="標楷體"/>
            </a:rPr>
            <a:t>稅目別</a:t>
          </a: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0</xdr:colOff>
      <xdr:row>6</xdr:row>
      <xdr:rowOff>75960</xdr:rowOff>
    </xdr:from>
    <xdr:to>
      <xdr:col>5</xdr:col>
      <xdr:colOff>0</xdr:colOff>
      <xdr:row>6</xdr:row>
      <xdr:rowOff>342720</xdr:rowOff>
    </xdr:to>
    <xdr:sp>
      <xdr:nvSpPr>
        <xdr:cNvPr id="15" name="Line 1"/>
        <xdr:cNvSpPr/>
      </xdr:nvSpPr>
      <xdr:spPr>
        <a:xfrm>
          <a:off x="9886680" y="1881720"/>
          <a:ext cx="0" cy="26676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1055520</xdr:colOff>
      <xdr:row>5</xdr:row>
      <xdr:rowOff>126360</xdr:rowOff>
    </xdr:from>
    <xdr:to>
      <xdr:col>3</xdr:col>
      <xdr:colOff>147960</xdr:colOff>
      <xdr:row>5</xdr:row>
      <xdr:rowOff>335520</xdr:rowOff>
    </xdr:to>
    <xdr:sp>
      <xdr:nvSpPr>
        <xdr:cNvPr id="16" name="CustomShape 1"/>
        <xdr:cNvSpPr/>
      </xdr:nvSpPr>
      <xdr:spPr>
        <a:xfrm>
          <a:off x="4189680" y="1379520"/>
          <a:ext cx="212040" cy="2091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496800</xdr:colOff>
      <xdr:row>6</xdr:row>
      <xdr:rowOff>157320</xdr:rowOff>
    </xdr:from>
    <xdr:to>
      <xdr:col>1</xdr:col>
      <xdr:colOff>819360</xdr:colOff>
      <xdr:row>6</xdr:row>
      <xdr:rowOff>356760</xdr:rowOff>
    </xdr:to>
    <xdr:sp>
      <xdr:nvSpPr>
        <xdr:cNvPr id="17" name="CustomShape 1"/>
        <xdr:cNvSpPr/>
      </xdr:nvSpPr>
      <xdr:spPr>
        <a:xfrm>
          <a:off x="2511360" y="1877400"/>
          <a:ext cx="322560" cy="1994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7360" bIns="0">
          <a:noAutofit/>
        </a:bodyPr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latin typeface="Times New Roman"/>
            </a:rPr>
            <a:t>(1)</a:t>
          </a:r>
          <a:endParaRPr b="0" lang="en-US" sz="11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23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1" topLeftCell="A12" activePane="bottomLeft" state="frozen"/>
      <selection pane="topLeft" activeCell="A1" activeCellId="0" sqref="A1"/>
      <selection pane="bottomLeft" activeCell="D17" activeCellId="0" sqref="D17"/>
    </sheetView>
  </sheetViews>
  <sheetFormatPr defaultRowHeight="16.5" zeroHeight="false" outlineLevelRow="0" outlineLevelCol="0"/>
  <cols>
    <col collapsed="false" customWidth="true" hidden="false" outlineLevel="0" max="1" min="1" style="0" width="14.62"/>
    <col collapsed="false" customWidth="true" hidden="false" outlineLevel="0" max="2" min="2" style="0" width="12.51"/>
    <col collapsed="false" customWidth="true" hidden="false" outlineLevel="0" max="3" min="3" style="0" width="9.5"/>
    <col collapsed="false" customWidth="true" hidden="false" outlineLevel="0" max="4" min="4" style="0" width="12.74"/>
    <col collapsed="false" customWidth="true" hidden="false" outlineLevel="0" max="5" min="5" style="0" width="12.62"/>
    <col collapsed="false" customWidth="true" hidden="false" outlineLevel="0" max="6" min="6" style="0" width="12.25"/>
    <col collapsed="false" customWidth="true" hidden="false" outlineLevel="0" max="11" min="7" style="0" width="11.13"/>
    <col collapsed="false" customWidth="true" hidden="false" outlineLevel="0" max="13" min="12" style="1" width="11.13"/>
    <col collapsed="false" customWidth="true" hidden="false" outlineLevel="0" max="14" min="14" style="1" width="12"/>
    <col collapsed="false" customWidth="true" hidden="false" outlineLevel="0" max="15" min="15" style="0" width="12"/>
    <col collapsed="false" customWidth="true" hidden="false" outlineLevel="0" max="1025" min="16" style="0" width="8.66"/>
  </cols>
  <sheetData>
    <row r="1" customFormat="false" ht="54.75" hidden="false" customHeight="true" outlineLevel="0" collapsed="false">
      <c r="A1" s="2"/>
      <c r="B1" s="2"/>
      <c r="C1" s="2"/>
      <c r="D1" s="2"/>
      <c r="E1" s="2"/>
      <c r="F1" s="3" t="s">
        <v>0</v>
      </c>
      <c r="G1" s="3"/>
      <c r="H1" s="3"/>
      <c r="I1" s="3"/>
      <c r="J1" s="2"/>
      <c r="K1" s="2"/>
      <c r="L1" s="2"/>
      <c r="M1" s="2"/>
      <c r="N1" s="2"/>
      <c r="O1" s="2"/>
      <c r="P1" s="2"/>
    </row>
    <row r="2" customFormat="false" ht="16.5" hidden="false" customHeight="false" outlineLevel="0" collapsed="false">
      <c r="A2" s="4" t="s">
        <v>1</v>
      </c>
      <c r="B2" s="4"/>
      <c r="C2" s="4"/>
    </row>
    <row r="3" customFormat="false" ht="16.5" hidden="false" customHeight="false" outlineLevel="0" collapsed="false">
      <c r="A3" s="5" t="s">
        <v>2</v>
      </c>
      <c r="B3" s="5"/>
      <c r="C3" s="5"/>
    </row>
    <row r="4" customFormat="false" ht="16.5" hidden="false" customHeight="false" outlineLevel="0" collapsed="false">
      <c r="A4" s="5" t="s">
        <v>3</v>
      </c>
      <c r="B4" s="5"/>
      <c r="C4" s="5"/>
    </row>
    <row r="5" customFormat="false" ht="17.25" hidden="false" customHeight="true" outlineLevel="0" collapsed="false">
      <c r="A5" s="6" t="s">
        <v>4</v>
      </c>
      <c r="B5" s="6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8"/>
      <c r="P5" s="8" t="s">
        <v>5</v>
      </c>
    </row>
    <row r="6" customFormat="false" ht="16.5" hidden="false" customHeight="false" outlineLevel="0" collapsed="false">
      <c r="A6" s="10" t="s">
        <v>6</v>
      </c>
      <c r="B6" s="10"/>
      <c r="C6" s="10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8"/>
      <c r="P6" s="8" t="s">
        <v>7</v>
      </c>
    </row>
    <row r="8" customFormat="false" ht="16.5" hidden="false" customHeight="true" outlineLevel="0" collapsed="false">
      <c r="A8" s="11"/>
      <c r="B8" s="11"/>
      <c r="C8" s="11"/>
      <c r="D8" s="12" t="s">
        <v>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</row>
    <row r="9" customFormat="false" ht="16.5" hidden="false" customHeight="false" outlineLevel="0" collapsed="false">
      <c r="A9" s="11"/>
      <c r="B9" s="11"/>
      <c r="C9" s="1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 t="s">
        <v>9</v>
      </c>
    </row>
    <row r="10" customFormat="false" ht="20.1" hidden="false" customHeight="true" outlineLevel="0" collapsed="false">
      <c r="A10" s="16" t="s">
        <v>10</v>
      </c>
      <c r="B10" s="16" t="s">
        <v>11</v>
      </c>
      <c r="C10" s="16" t="s">
        <v>12</v>
      </c>
      <c r="D10" s="17" t="s">
        <v>13</v>
      </c>
      <c r="E10" s="17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17" t="s">
        <v>13</v>
      </c>
      <c r="N10" s="17" t="s">
        <v>13</v>
      </c>
      <c r="O10" s="17" t="s">
        <v>13</v>
      </c>
      <c r="P10" s="18"/>
    </row>
    <row r="11" customFormat="false" ht="20.1" hidden="false" customHeight="true" outlineLevel="0" collapsed="false">
      <c r="A11" s="16"/>
      <c r="B11" s="16"/>
      <c r="C11" s="16"/>
      <c r="D11" s="19" t="s">
        <v>14</v>
      </c>
      <c r="E11" s="19" t="s">
        <v>15</v>
      </c>
      <c r="F11" s="19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 t="s">
        <v>25</v>
      </c>
      <c r="P11" s="20"/>
    </row>
    <row r="12" customFormat="false" ht="20.1" hidden="false" customHeight="true" outlineLevel="0" collapsed="false">
      <c r="A12" s="21" t="s">
        <v>26</v>
      </c>
      <c r="B12" s="22" t="s">
        <v>27</v>
      </c>
      <c r="C12" s="23" t="s">
        <v>28</v>
      </c>
      <c r="D12" s="24" t="s">
        <v>29</v>
      </c>
      <c r="E12" s="24" t="s">
        <v>30</v>
      </c>
      <c r="F12" s="24" t="s">
        <v>30</v>
      </c>
      <c r="G12" s="24" t="s">
        <v>30</v>
      </c>
      <c r="H12" s="24" t="s">
        <v>31</v>
      </c>
      <c r="I12" s="24" t="s">
        <v>30</v>
      </c>
      <c r="J12" s="24" t="s">
        <v>30</v>
      </c>
      <c r="K12" s="24" t="s">
        <v>30</v>
      </c>
      <c r="L12" s="24" t="s">
        <v>30</v>
      </c>
      <c r="M12" s="24" t="s">
        <v>32</v>
      </c>
      <c r="N12" s="24" t="s">
        <v>30</v>
      </c>
      <c r="O12" s="24" t="s">
        <v>30</v>
      </c>
      <c r="P12" s="25" t="s">
        <v>33</v>
      </c>
    </row>
    <row r="13" customFormat="false" ht="20.1" hidden="false" customHeight="true" outlineLevel="0" collapsed="false">
      <c r="A13" s="21"/>
      <c r="B13" s="22"/>
      <c r="C13" s="26"/>
      <c r="D13" s="27" t="n">
        <v>0.729166666666667</v>
      </c>
      <c r="E13" s="27" t="n">
        <v>0.729166666666667</v>
      </c>
      <c r="F13" s="27" t="n">
        <v>0.729166666666667</v>
      </c>
      <c r="G13" s="27" t="n">
        <v>0.729166666666667</v>
      </c>
      <c r="H13" s="27" t="n">
        <v>0.729166666666667</v>
      </c>
      <c r="I13" s="27" t="n">
        <v>0.729166666666667</v>
      </c>
      <c r="J13" s="27" t="n">
        <v>0.729166666666667</v>
      </c>
      <c r="K13" s="27" t="n">
        <v>0.729166666666667</v>
      </c>
      <c r="L13" s="27" t="n">
        <v>0.729166666666667</v>
      </c>
      <c r="M13" s="27" t="n">
        <v>0.729166666666667</v>
      </c>
      <c r="N13" s="27" t="n">
        <v>0.729166666666667</v>
      </c>
      <c r="O13" s="27" t="n">
        <v>0.729166666666667</v>
      </c>
      <c r="P13" s="25"/>
    </row>
    <row r="14" customFormat="false" ht="20.1" hidden="false" customHeight="true" outlineLevel="0" collapsed="false">
      <c r="A14" s="21"/>
      <c r="B14" s="22"/>
      <c r="C14" s="28" t="s">
        <v>34</v>
      </c>
      <c r="D14" s="29" t="s">
        <v>35</v>
      </c>
      <c r="E14" s="30" t="s">
        <v>36</v>
      </c>
      <c r="F14" s="30" t="s">
        <v>37</v>
      </c>
      <c r="G14" s="30" t="s">
        <v>38</v>
      </c>
      <c r="H14" s="30" t="s">
        <v>39</v>
      </c>
      <c r="I14" s="30" t="s">
        <v>40</v>
      </c>
      <c r="J14" s="30" t="s">
        <v>41</v>
      </c>
      <c r="K14" s="30" t="s">
        <v>42</v>
      </c>
      <c r="L14" s="30" t="s">
        <v>43</v>
      </c>
      <c r="M14" s="30" t="s">
        <v>44</v>
      </c>
      <c r="N14" s="30" t="s">
        <v>45</v>
      </c>
      <c r="O14" s="30" t="s">
        <v>46</v>
      </c>
      <c r="P14" s="25"/>
    </row>
    <row r="15" customFormat="false" ht="43.5" hidden="false" customHeight="true" outlineLevel="0" collapsed="false">
      <c r="A15" s="21" t="s">
        <v>26</v>
      </c>
      <c r="B15" s="31" t="s">
        <v>47</v>
      </c>
      <c r="C15" s="23" t="s">
        <v>28</v>
      </c>
      <c r="D15" s="24" t="s">
        <v>48</v>
      </c>
      <c r="E15" s="24" t="s">
        <v>48</v>
      </c>
      <c r="F15" s="24" t="s">
        <v>49</v>
      </c>
      <c r="G15" s="24" t="s">
        <v>48</v>
      </c>
      <c r="H15" s="24" t="s">
        <v>48</v>
      </c>
      <c r="I15" s="24" t="s">
        <v>50</v>
      </c>
      <c r="J15" s="24" t="s">
        <v>48</v>
      </c>
      <c r="K15" s="24" t="s">
        <v>48</v>
      </c>
      <c r="L15" s="24" t="s">
        <v>49</v>
      </c>
      <c r="M15" s="24" t="s">
        <v>48</v>
      </c>
      <c r="N15" s="24" t="s">
        <v>49</v>
      </c>
      <c r="O15" s="24" t="s">
        <v>48</v>
      </c>
      <c r="P15" s="25" t="s">
        <v>33</v>
      </c>
    </row>
    <row r="16" customFormat="false" ht="20.1" hidden="false" customHeight="true" outlineLevel="0" collapsed="false">
      <c r="A16" s="21"/>
      <c r="B16" s="31"/>
      <c r="C16" s="26"/>
      <c r="D16" s="27" t="n">
        <v>0.729166666666667</v>
      </c>
      <c r="E16" s="27" t="n">
        <v>0.729166666666667</v>
      </c>
      <c r="F16" s="27" t="n">
        <v>0.729166666666667</v>
      </c>
      <c r="G16" s="27" t="n">
        <v>0.729166666666667</v>
      </c>
      <c r="H16" s="27" t="n">
        <v>0.729166666666667</v>
      </c>
      <c r="I16" s="27" t="n">
        <v>0.729166666666667</v>
      </c>
      <c r="J16" s="27" t="n">
        <v>0.729166666666667</v>
      </c>
      <c r="K16" s="27" t="n">
        <v>0.729166666666667</v>
      </c>
      <c r="L16" s="27" t="n">
        <v>0.729166666666667</v>
      </c>
      <c r="M16" s="27" t="n">
        <v>0.729166666666667</v>
      </c>
      <c r="N16" s="27" t="n">
        <v>0.729166666666667</v>
      </c>
      <c r="O16" s="27" t="n">
        <v>0.729166666666667</v>
      </c>
      <c r="P16" s="25"/>
    </row>
    <row r="17" customFormat="false" ht="20.1" hidden="false" customHeight="true" outlineLevel="0" collapsed="false">
      <c r="A17" s="21"/>
      <c r="B17" s="31"/>
      <c r="C17" s="28" t="s">
        <v>34</v>
      </c>
      <c r="D17" s="32" t="s">
        <v>35</v>
      </c>
      <c r="E17" s="30" t="s">
        <v>36</v>
      </c>
      <c r="F17" s="30" t="s">
        <v>37</v>
      </c>
      <c r="G17" s="30" t="s">
        <v>38</v>
      </c>
      <c r="H17" s="30" t="s">
        <v>39</v>
      </c>
      <c r="I17" s="30" t="s">
        <v>40</v>
      </c>
      <c r="J17" s="30" t="s">
        <v>41</v>
      </c>
      <c r="K17" s="30" t="s">
        <v>42</v>
      </c>
      <c r="L17" s="30" t="s">
        <v>43</v>
      </c>
      <c r="M17" s="30" t="s">
        <v>44</v>
      </c>
      <c r="N17" s="30" t="s">
        <v>45</v>
      </c>
      <c r="O17" s="30" t="s">
        <v>46</v>
      </c>
      <c r="P17" s="25"/>
    </row>
    <row r="18" customFormat="false" ht="43.5" hidden="false" customHeight="true" outlineLevel="0" collapsed="false">
      <c r="A18" s="33" t="s">
        <v>26</v>
      </c>
      <c r="B18" s="34" t="s">
        <v>51</v>
      </c>
      <c r="C18" s="23" t="s">
        <v>28</v>
      </c>
      <c r="D18" s="35" t="s">
        <v>48</v>
      </c>
      <c r="E18" s="35" t="s">
        <v>48</v>
      </c>
      <c r="F18" s="35" t="s">
        <v>49</v>
      </c>
      <c r="G18" s="35" t="s">
        <v>48</v>
      </c>
      <c r="H18" s="35" t="s">
        <v>48</v>
      </c>
      <c r="I18" s="35" t="s">
        <v>50</v>
      </c>
      <c r="J18" s="35" t="s">
        <v>48</v>
      </c>
      <c r="K18" s="35" t="s">
        <v>48</v>
      </c>
      <c r="L18" s="35" t="s">
        <v>49</v>
      </c>
      <c r="M18" s="35" t="s">
        <v>48</v>
      </c>
      <c r="N18" s="35" t="s">
        <v>49</v>
      </c>
      <c r="O18" s="35" t="s">
        <v>48</v>
      </c>
      <c r="P18" s="36" t="s">
        <v>33</v>
      </c>
    </row>
    <row r="19" customFormat="false" ht="20.1" hidden="false" customHeight="true" outlineLevel="0" collapsed="false">
      <c r="A19" s="33"/>
      <c r="B19" s="34"/>
      <c r="C19" s="26"/>
      <c r="D19" s="27" t="n">
        <v>0.729166666666667</v>
      </c>
      <c r="E19" s="27" t="n">
        <v>0.729166666666667</v>
      </c>
      <c r="F19" s="27" t="n">
        <v>0.729166666666667</v>
      </c>
      <c r="G19" s="27" t="n">
        <v>0.729166666666667</v>
      </c>
      <c r="H19" s="27" t="n">
        <v>0.729166666666667</v>
      </c>
      <c r="I19" s="27" t="n">
        <v>0.729166666666667</v>
      </c>
      <c r="J19" s="27" t="n">
        <v>0.729166666666667</v>
      </c>
      <c r="K19" s="27" t="n">
        <v>0.729166666666667</v>
      </c>
      <c r="L19" s="27" t="n">
        <v>0.729166666666667</v>
      </c>
      <c r="M19" s="27" t="n">
        <v>0.729166666666667</v>
      </c>
      <c r="N19" s="27" t="n">
        <v>0.729166666666667</v>
      </c>
      <c r="O19" s="27" t="n">
        <v>0.729166666666667</v>
      </c>
      <c r="P19" s="36"/>
    </row>
    <row r="20" customFormat="false" ht="20.1" hidden="false" customHeight="true" outlineLevel="0" collapsed="false">
      <c r="A20" s="33"/>
      <c r="B20" s="34"/>
      <c r="C20" s="28" t="s">
        <v>34</v>
      </c>
      <c r="D20" s="32" t="s">
        <v>35</v>
      </c>
      <c r="E20" s="30" t="s">
        <v>36</v>
      </c>
      <c r="F20" s="30" t="s">
        <v>37</v>
      </c>
      <c r="G20" s="30" t="s">
        <v>38</v>
      </c>
      <c r="H20" s="30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0" t="s">
        <v>46</v>
      </c>
      <c r="P20" s="36"/>
    </row>
    <row r="21" customFormat="false" ht="16.5" hidden="false" customHeight="false" outlineLevel="0" collapsed="false">
      <c r="A21" s="0" t="s">
        <v>52</v>
      </c>
    </row>
    <row r="22" customFormat="false" ht="16.5" hidden="false" customHeight="false" outlineLevel="0" collapsed="false">
      <c r="A22" s="0" t="s">
        <v>53</v>
      </c>
    </row>
    <row r="23" customFormat="false" ht="16.5" hidden="false" customHeight="false" outlineLevel="0" collapsed="false">
      <c r="A23" s="0" t="s">
        <v>54</v>
      </c>
    </row>
  </sheetData>
  <mergeCells count="19">
    <mergeCell ref="F1:I1"/>
    <mergeCell ref="A2:C2"/>
    <mergeCell ref="A8:A9"/>
    <mergeCell ref="B8:B9"/>
    <mergeCell ref="C8:C9"/>
    <mergeCell ref="D8:N8"/>
    <mergeCell ref="D9:O9"/>
    <mergeCell ref="A10:A11"/>
    <mergeCell ref="B10:B11"/>
    <mergeCell ref="C10:C11"/>
    <mergeCell ref="A12:A14"/>
    <mergeCell ref="B12:B14"/>
    <mergeCell ref="P12:P14"/>
    <mergeCell ref="A15:A17"/>
    <mergeCell ref="B15:B17"/>
    <mergeCell ref="P15:P17"/>
    <mergeCell ref="A18:A20"/>
    <mergeCell ref="B18:B20"/>
    <mergeCell ref="P18:P20"/>
  </mergeCells>
  <hyperlinks>
    <hyperlink ref="B12" location="連江縣各項稅捐本月實徵數簡報表背景說明!A1" display="連江縣各項稅捐本月實徵數簡報表"/>
    <hyperlink ref="D14" location="'1月簡報'!A1" display="(109年12月)"/>
    <hyperlink ref="B15" location="'連江縣項稅捐實徵淨額與預算數及上年同期比較-本月數背景說明'!A1" display="連江縣各項稅捐實徵淨額與預算數及上年同期比較-本月數"/>
    <hyperlink ref="D17" location="'1月本月數'!A1" display="(109年12月)"/>
    <hyperlink ref="B18" location="'連江縣項稅捐實徵淨額與預算數及上年同期比較-累計數背景說明'!A1" display="連江縣各項稅捐實徵淨額與預算數及上年同期比較-累計數"/>
    <hyperlink ref="D20" location="'1月累計數'!A1" display="(109年12月)"/>
  </hyperlinks>
  <printOptions headings="false" gridLines="false" gridLinesSet="true" horizontalCentered="false" verticalCentered="false"/>
  <pageMargins left="0.0395833333333333" right="0.118055555555556" top="0.157638888888889" bottom="0.157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O10" activeCellId="0" sqref="O10"/>
    </sheetView>
  </sheetViews>
  <sheetFormatPr defaultRowHeight="16.5" zeroHeight="false" outlineLevelRow="0" outlineLevelCol="0"/>
  <cols>
    <col collapsed="false" customWidth="true" hidden="false" outlineLevel="0" max="1025" min="1" style="0" width="8.66"/>
  </cols>
  <sheetData/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3" activeCellId="0" sqref="O13"/>
    </sheetView>
  </sheetViews>
  <sheetFormatPr defaultRowHeight="16.5" zeroHeight="false" outlineLevelRow="0" outlineLevelCol="0"/>
  <cols>
    <col collapsed="false" customWidth="true" hidden="false" outlineLevel="0" max="1025" min="1" style="0" width="8.66"/>
  </cols>
  <sheetData/>
  <printOptions headings="false" gridLines="false" gridLinesSet="true" horizontalCentered="false" verticalCentered="false"/>
  <pageMargins left="0.315277777777778" right="0.315277777777778" top="0.747916666666667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P19" activeCellId="0" sqref="P19"/>
    </sheetView>
  </sheetViews>
  <sheetFormatPr defaultRowHeight="16.5" zeroHeight="false" outlineLevelRow="0" outlineLevelCol="0"/>
  <cols>
    <col collapsed="false" customWidth="true" hidden="false" outlineLevel="0" max="1025" min="1" style="0" width="8.66"/>
  </cols>
  <sheetData/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6.5" zeroHeight="false" outlineLevelRow="0" outlineLevelCol="0"/>
  <cols>
    <col collapsed="false" customWidth="true" hidden="false" outlineLevel="0" max="1" min="1" style="37" width="31.63"/>
    <col collapsed="false" customWidth="true" hidden="false" outlineLevel="0" max="3" min="2" style="37" width="32.87"/>
    <col collapsed="false" customWidth="true" hidden="false" outlineLevel="0" max="4" min="4" style="37" width="14.13"/>
    <col collapsed="false" customWidth="true" hidden="false" outlineLevel="0" max="5" min="5" style="37" width="26.5"/>
    <col collapsed="false" customWidth="true" hidden="false" outlineLevel="0" max="1025" min="6" style="37" width="8.75"/>
  </cols>
  <sheetData>
    <row r="1" customFormat="false" ht="20.1" hidden="false" customHeight="true" outlineLevel="0" collapsed="false">
      <c r="A1" s="38" t="s">
        <v>55</v>
      </c>
      <c r="B1" s="39"/>
      <c r="C1" s="40"/>
      <c r="D1" s="38" t="s">
        <v>56</v>
      </c>
      <c r="E1" s="38" t="s">
        <v>57</v>
      </c>
    </row>
    <row r="2" customFormat="false" ht="20.1" hidden="false" customHeight="true" outlineLevel="0" collapsed="false">
      <c r="A2" s="38" t="s">
        <v>58</v>
      </c>
      <c r="B2" s="41" t="s">
        <v>59</v>
      </c>
      <c r="C2" s="42"/>
      <c r="D2" s="43" t="s">
        <v>60</v>
      </c>
      <c r="E2" s="38" t="s">
        <v>61</v>
      </c>
    </row>
    <row r="3" customFormat="false" ht="23.25" hidden="false" customHeight="false" outlineLevel="0" collapsed="false">
      <c r="A3" s="44"/>
      <c r="B3" s="44"/>
      <c r="C3" s="44"/>
      <c r="D3" s="44"/>
      <c r="E3" s="44"/>
    </row>
    <row r="4" customFormat="false" ht="25.5" hidden="false" customHeight="false" outlineLevel="0" collapsed="false">
      <c r="A4" s="45" t="s">
        <v>62</v>
      </c>
      <c r="B4" s="45"/>
      <c r="C4" s="45"/>
      <c r="D4" s="45"/>
      <c r="E4" s="45"/>
    </row>
    <row r="5" customFormat="false" ht="24" hidden="false" customHeight="true" outlineLevel="0" collapsed="false">
      <c r="A5" s="42"/>
      <c r="B5" s="46" t="s">
        <v>63</v>
      </c>
      <c r="C5" s="46"/>
      <c r="D5" s="46"/>
      <c r="E5" s="47" t="s">
        <v>64</v>
      </c>
    </row>
    <row r="6" customFormat="false" ht="29.25" hidden="false" customHeight="true" outlineLevel="0" collapsed="false">
      <c r="A6" s="48"/>
      <c r="B6" s="49" t="s">
        <v>65</v>
      </c>
      <c r="C6" s="49"/>
      <c r="D6" s="50" t="s">
        <v>66</v>
      </c>
      <c r="E6" s="50"/>
    </row>
    <row r="7" customFormat="false" ht="27.75" hidden="false" customHeight="true" outlineLevel="0" collapsed="false">
      <c r="A7" s="48"/>
      <c r="B7" s="51" t="s">
        <v>67</v>
      </c>
      <c r="C7" s="52" t="s">
        <v>68</v>
      </c>
      <c r="D7" s="50"/>
      <c r="E7" s="50"/>
    </row>
    <row r="8" customFormat="false" ht="17.1" hidden="false" customHeight="true" outlineLevel="0" collapsed="false">
      <c r="A8" s="53" t="s">
        <v>69</v>
      </c>
      <c r="B8" s="54" t="n">
        <v>2553979</v>
      </c>
      <c r="C8" s="55" t="n">
        <v>110146</v>
      </c>
      <c r="D8" s="56" t="n">
        <v>0</v>
      </c>
      <c r="E8" s="56"/>
      <c r="I8" s="57"/>
      <c r="J8" s="57"/>
    </row>
    <row r="9" customFormat="false" ht="17.1" hidden="false" customHeight="true" outlineLevel="0" collapsed="false">
      <c r="A9" s="58" t="s">
        <v>70</v>
      </c>
      <c r="B9" s="59" t="n">
        <v>2548444</v>
      </c>
      <c r="C9" s="60" t="n">
        <v>97678</v>
      </c>
      <c r="D9" s="61" t="n">
        <v>0</v>
      </c>
      <c r="E9" s="61"/>
      <c r="I9" s="62"/>
      <c r="J9" s="62"/>
    </row>
    <row r="10" customFormat="false" ht="17.1" hidden="false" customHeight="true" outlineLevel="0" collapsed="false">
      <c r="A10" s="58" t="s">
        <v>71</v>
      </c>
      <c r="B10" s="59" t="n">
        <v>1344998</v>
      </c>
      <c r="C10" s="60" t="n">
        <v>11621</v>
      </c>
      <c r="D10" s="61" t="n">
        <v>0</v>
      </c>
      <c r="E10" s="61"/>
      <c r="I10" s="63"/>
      <c r="J10" s="63"/>
    </row>
    <row r="11" customFormat="false" ht="17.1" hidden="false" customHeight="true" outlineLevel="0" collapsed="false">
      <c r="A11" s="58" t="s">
        <v>72</v>
      </c>
      <c r="B11" s="59" t="n">
        <v>0</v>
      </c>
      <c r="C11" s="60" t="n">
        <v>0</v>
      </c>
      <c r="D11" s="61" t="n">
        <v>0</v>
      </c>
      <c r="E11" s="61"/>
      <c r="I11" s="64"/>
      <c r="J11" s="64"/>
    </row>
    <row r="12" customFormat="false" ht="17.1" hidden="false" customHeight="true" outlineLevel="0" collapsed="false">
      <c r="A12" s="58" t="s">
        <v>73</v>
      </c>
      <c r="B12" s="59" t="n">
        <v>579897</v>
      </c>
      <c r="C12" s="60" t="n">
        <v>0</v>
      </c>
      <c r="D12" s="61" t="n">
        <v>0</v>
      </c>
      <c r="E12" s="61"/>
      <c r="I12" s="63"/>
      <c r="J12" s="63"/>
    </row>
    <row r="13" customFormat="false" ht="17.1" hidden="false" customHeight="true" outlineLevel="0" collapsed="false">
      <c r="A13" s="58" t="s">
        <v>74</v>
      </c>
      <c r="B13" s="59" t="n">
        <v>19380</v>
      </c>
      <c r="C13" s="60" t="n">
        <v>4604</v>
      </c>
      <c r="D13" s="61" t="n">
        <v>0</v>
      </c>
      <c r="E13" s="61"/>
      <c r="I13" s="63"/>
      <c r="J13" s="63"/>
    </row>
    <row r="14" customFormat="false" ht="17.1" hidden="false" customHeight="true" outlineLevel="0" collapsed="false">
      <c r="A14" s="58" t="s">
        <v>75</v>
      </c>
      <c r="B14" s="59" t="n">
        <v>90523</v>
      </c>
      <c r="C14" s="60" t="n">
        <v>81453</v>
      </c>
      <c r="D14" s="61" t="n">
        <v>0</v>
      </c>
      <c r="E14" s="61"/>
      <c r="I14" s="63"/>
      <c r="J14" s="63"/>
    </row>
    <row r="15" customFormat="false" ht="17.1" hidden="false" customHeight="true" outlineLevel="0" collapsed="false">
      <c r="A15" s="58" t="s">
        <v>76</v>
      </c>
      <c r="B15" s="59" t="n">
        <v>0</v>
      </c>
      <c r="C15" s="60" t="n">
        <v>0</v>
      </c>
      <c r="D15" s="61" t="n">
        <v>0</v>
      </c>
      <c r="E15" s="61"/>
      <c r="I15" s="63"/>
      <c r="J15" s="63"/>
    </row>
    <row r="16" customFormat="false" ht="17.1" hidden="false" customHeight="true" outlineLevel="0" collapsed="false">
      <c r="A16" s="58" t="s">
        <v>77</v>
      </c>
      <c r="B16" s="59" t="n">
        <v>508615</v>
      </c>
      <c r="C16" s="60" t="n">
        <v>0</v>
      </c>
      <c r="D16" s="61" t="n">
        <v>0</v>
      </c>
      <c r="E16" s="61"/>
      <c r="I16" s="63"/>
      <c r="J16" s="63"/>
    </row>
    <row r="17" customFormat="false" ht="17.1" hidden="false" customHeight="true" outlineLevel="0" collapsed="false">
      <c r="A17" s="58" t="s">
        <v>78</v>
      </c>
      <c r="B17" s="59" t="n">
        <v>5031</v>
      </c>
      <c r="C17" s="60" t="n">
        <v>0</v>
      </c>
      <c r="D17" s="61" t="n">
        <v>0</v>
      </c>
      <c r="E17" s="61"/>
      <c r="I17" s="63"/>
      <c r="J17" s="63"/>
    </row>
    <row r="18" customFormat="false" ht="17.1" hidden="false" customHeight="true" outlineLevel="0" collapsed="false">
      <c r="A18" s="58" t="s">
        <v>79</v>
      </c>
      <c r="B18" s="59" t="n">
        <v>0</v>
      </c>
      <c r="C18" s="60" t="n">
        <v>0</v>
      </c>
      <c r="D18" s="61" t="n">
        <v>0</v>
      </c>
      <c r="E18" s="61"/>
      <c r="I18" s="65"/>
      <c r="J18" s="65"/>
    </row>
    <row r="19" customFormat="false" ht="17.1" hidden="false" customHeight="true" outlineLevel="0" collapsed="false">
      <c r="A19" s="66" t="s">
        <v>80</v>
      </c>
      <c r="B19" s="59" t="n">
        <v>0</v>
      </c>
      <c r="C19" s="60" t="n">
        <v>0</v>
      </c>
      <c r="D19" s="61" t="n">
        <v>0</v>
      </c>
      <c r="E19" s="61"/>
      <c r="I19" s="65"/>
      <c r="J19" s="65"/>
    </row>
    <row r="20" customFormat="false" ht="17.1" hidden="false" customHeight="true" outlineLevel="0" collapsed="false">
      <c r="A20" s="66" t="s">
        <v>81</v>
      </c>
      <c r="B20" s="59" t="n">
        <v>0</v>
      </c>
      <c r="C20" s="60" t="n">
        <v>0</v>
      </c>
      <c r="D20" s="61" t="n">
        <v>0</v>
      </c>
      <c r="E20" s="61"/>
      <c r="I20" s="65"/>
      <c r="J20" s="65"/>
    </row>
    <row r="21" customFormat="false" ht="17.1" hidden="false" customHeight="true" outlineLevel="0" collapsed="false">
      <c r="A21" s="66" t="s">
        <v>82</v>
      </c>
      <c r="B21" s="59" t="n">
        <v>0</v>
      </c>
      <c r="C21" s="60" t="n">
        <v>0</v>
      </c>
      <c r="D21" s="61" t="n">
        <v>0</v>
      </c>
      <c r="E21" s="61"/>
      <c r="I21" s="65"/>
      <c r="J21" s="65"/>
    </row>
    <row r="22" customFormat="false" ht="17.1" hidden="false" customHeight="true" outlineLevel="0" collapsed="false">
      <c r="A22" s="66" t="s">
        <v>83</v>
      </c>
      <c r="B22" s="59" t="n">
        <v>0</v>
      </c>
      <c r="C22" s="60" t="n">
        <v>0</v>
      </c>
      <c r="D22" s="61" t="n">
        <v>0</v>
      </c>
      <c r="E22" s="61"/>
      <c r="I22" s="65"/>
      <c r="J22" s="65"/>
    </row>
    <row r="23" customFormat="false" ht="17.1" hidden="false" customHeight="true" outlineLevel="0" collapsed="false">
      <c r="A23" s="66" t="s">
        <v>84</v>
      </c>
      <c r="B23" s="59" t="n">
        <v>0</v>
      </c>
      <c r="C23" s="60" t="n">
        <v>0</v>
      </c>
      <c r="D23" s="61" t="n">
        <v>0</v>
      </c>
      <c r="E23" s="61"/>
      <c r="I23" s="65"/>
      <c r="J23" s="65"/>
    </row>
    <row r="24" customFormat="false" ht="17.1" hidden="false" customHeight="true" outlineLevel="0" collapsed="false">
      <c r="A24" s="66" t="s">
        <v>81</v>
      </c>
      <c r="B24" s="59" t="n">
        <v>0</v>
      </c>
      <c r="C24" s="60" t="n">
        <v>0</v>
      </c>
      <c r="D24" s="61" t="n">
        <v>0</v>
      </c>
      <c r="E24" s="61"/>
      <c r="I24" s="65"/>
      <c r="J24" s="65"/>
    </row>
    <row r="25" customFormat="false" ht="17.1" hidden="false" customHeight="true" outlineLevel="0" collapsed="false">
      <c r="A25" s="66" t="s">
        <v>85</v>
      </c>
      <c r="B25" s="59" t="n">
        <v>0</v>
      </c>
      <c r="C25" s="60" t="n">
        <v>0</v>
      </c>
      <c r="D25" s="61" t="n">
        <v>0</v>
      </c>
      <c r="E25" s="61"/>
      <c r="I25" s="65"/>
      <c r="J25" s="65"/>
    </row>
    <row r="26" customFormat="false" ht="16.5" hidden="false" customHeight="true" outlineLevel="0" collapsed="false">
      <c r="A26" s="67" t="s">
        <v>86</v>
      </c>
      <c r="B26" s="59" t="n">
        <v>0</v>
      </c>
      <c r="C26" s="60" t="n">
        <v>0</v>
      </c>
      <c r="D26" s="61" t="n">
        <v>0</v>
      </c>
      <c r="E26" s="61"/>
      <c r="I26" s="65"/>
      <c r="J26" s="65"/>
    </row>
    <row r="27" customFormat="false" ht="17.1" hidden="false" customHeight="true" outlineLevel="0" collapsed="false">
      <c r="A27" s="67" t="s">
        <v>87</v>
      </c>
      <c r="B27" s="59" t="n">
        <v>0</v>
      </c>
      <c r="C27" s="60" t="n">
        <v>0</v>
      </c>
      <c r="D27" s="61" t="n">
        <v>0</v>
      </c>
      <c r="E27" s="61"/>
      <c r="I27" s="65"/>
      <c r="J27" s="65"/>
    </row>
    <row r="28" customFormat="false" ht="17.1" hidden="false" customHeight="true" outlineLevel="0" collapsed="false">
      <c r="A28" s="67" t="s">
        <v>88</v>
      </c>
      <c r="B28" s="59" t="n">
        <v>0</v>
      </c>
      <c r="C28" s="60" t="n">
        <v>0</v>
      </c>
      <c r="D28" s="61" t="n">
        <v>0</v>
      </c>
      <c r="E28" s="61"/>
      <c r="I28" s="65"/>
      <c r="J28" s="65"/>
    </row>
    <row r="29" customFormat="false" ht="17.1" hidden="false" customHeight="true" outlineLevel="0" collapsed="false">
      <c r="A29" s="67" t="s">
        <v>89</v>
      </c>
      <c r="B29" s="59" t="n">
        <v>0</v>
      </c>
      <c r="C29" s="60" t="n">
        <v>0</v>
      </c>
      <c r="D29" s="61" t="n">
        <v>0</v>
      </c>
      <c r="E29" s="61"/>
      <c r="I29" s="65"/>
      <c r="J29" s="65"/>
    </row>
    <row r="30" customFormat="false" ht="17.1" hidden="false" customHeight="true" outlineLevel="0" collapsed="false">
      <c r="A30" s="67" t="s">
        <v>90</v>
      </c>
      <c r="B30" s="59" t="n">
        <v>5535</v>
      </c>
      <c r="C30" s="60" t="n">
        <v>12468</v>
      </c>
      <c r="D30" s="61" t="n">
        <v>0</v>
      </c>
      <c r="E30" s="61"/>
      <c r="I30" s="62"/>
      <c r="J30" s="62"/>
    </row>
    <row r="31" customFormat="false" ht="17.1" hidden="false" customHeight="true" outlineLevel="0" collapsed="false">
      <c r="A31" s="67" t="s">
        <v>91</v>
      </c>
      <c r="B31" s="59" t="n">
        <v>0</v>
      </c>
      <c r="C31" s="60" t="n">
        <v>0</v>
      </c>
      <c r="D31" s="61" t="n">
        <v>0</v>
      </c>
      <c r="E31" s="61"/>
      <c r="I31" s="65"/>
      <c r="J31" s="65"/>
    </row>
    <row r="32" customFormat="false" ht="17.1" hidden="false" customHeight="true" outlineLevel="0" collapsed="false">
      <c r="A32" s="68" t="s">
        <v>92</v>
      </c>
      <c r="B32" s="69" t="n">
        <v>5535</v>
      </c>
      <c r="C32" s="70" t="n">
        <v>12468</v>
      </c>
      <c r="D32" s="71" t="n">
        <v>0</v>
      </c>
      <c r="E32" s="71"/>
      <c r="I32" s="72"/>
      <c r="J32" s="72"/>
    </row>
    <row r="33" customFormat="false" ht="16.5" hidden="false" customHeight="true" outlineLevel="0" collapsed="false">
      <c r="A33" s="73" t="s">
        <v>93</v>
      </c>
      <c r="B33" s="73"/>
      <c r="C33" s="73"/>
      <c r="D33" s="73"/>
      <c r="E33" s="73"/>
      <c r="I33" s="40"/>
      <c r="J33" s="40"/>
    </row>
    <row r="34" customFormat="false" ht="15.95" hidden="false" customHeight="true" outlineLevel="0" collapsed="false">
      <c r="A34" s="74" t="s">
        <v>94</v>
      </c>
      <c r="B34" s="74"/>
      <c r="C34" s="74"/>
      <c r="D34" s="74"/>
      <c r="E34" s="74"/>
      <c r="I34" s="40"/>
      <c r="J34" s="40"/>
    </row>
    <row r="35" customFormat="false" ht="15.95" hidden="false" customHeight="true" outlineLevel="0" collapsed="false">
      <c r="A35" s="75" t="s">
        <v>95</v>
      </c>
      <c r="B35" s="76"/>
      <c r="C35" s="76"/>
      <c r="D35" s="76"/>
      <c r="E35" s="77" t="s">
        <v>96</v>
      </c>
      <c r="I35" s="40"/>
      <c r="J35" s="40"/>
    </row>
    <row r="36" customFormat="false" ht="20.1" hidden="false" customHeight="true" outlineLevel="0" collapsed="false">
      <c r="A36" s="37" t="s">
        <v>97</v>
      </c>
      <c r="I36" s="40"/>
      <c r="J36" s="40"/>
    </row>
    <row r="37" customFormat="false" ht="16.5" hidden="false" customHeight="false" outlineLevel="0" collapsed="false">
      <c r="I37" s="40"/>
      <c r="J37" s="40"/>
    </row>
  </sheetData>
  <mergeCells count="58">
    <mergeCell ref="A3:E3"/>
    <mergeCell ref="A4:E4"/>
    <mergeCell ref="B5:D5"/>
    <mergeCell ref="A6:A7"/>
    <mergeCell ref="B6:C6"/>
    <mergeCell ref="D6:E7"/>
    <mergeCell ref="D8:E8"/>
    <mergeCell ref="I8:J8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  <mergeCell ref="D29:E29"/>
    <mergeCell ref="I29:J29"/>
    <mergeCell ref="D30:E30"/>
    <mergeCell ref="I30:J30"/>
    <mergeCell ref="D31:E31"/>
    <mergeCell ref="I31:J31"/>
    <mergeCell ref="D32:E32"/>
    <mergeCell ref="I32:J32"/>
    <mergeCell ref="A33:E33"/>
    <mergeCell ref="A34:E34"/>
  </mergeCells>
  <printOptions headings="false" gridLines="false" gridLinesSet="true" horizontalCentered="true" verticalCentered="true"/>
  <pageMargins left="0.7875" right="0" top="0.39375" bottom="0.393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55" workbookViewId="0">
      <selection pane="topLeft" activeCell="A9" activeCellId="0" sqref="A9"/>
    </sheetView>
  </sheetViews>
  <sheetFormatPr defaultRowHeight="16.5" zeroHeight="false" outlineLevelRow="0" outlineLevelCol="0"/>
  <cols>
    <col collapsed="false" customWidth="true" hidden="false" outlineLevel="0" max="1" min="1" style="78" width="28.13"/>
    <col collapsed="false" customWidth="true" hidden="false" outlineLevel="0" max="7" min="2" style="78" width="15.63"/>
    <col collapsed="false" customWidth="true" hidden="false" outlineLevel="0" max="8" min="8" style="78" width="17"/>
    <col collapsed="false" customWidth="true" hidden="false" outlineLevel="0" max="10" min="9" style="78" width="15.63"/>
    <col collapsed="false" customWidth="true" hidden="false" outlineLevel="0" max="1025" min="11" style="78" width="8.99"/>
  </cols>
  <sheetData>
    <row r="1" customFormat="false" ht="20.1" hidden="false" customHeight="true" outlineLevel="0" collapsed="false">
      <c r="A1" s="79" t="s">
        <v>98</v>
      </c>
      <c r="B1" s="80" t="s">
        <v>99</v>
      </c>
      <c r="C1" s="81"/>
      <c r="D1" s="82"/>
      <c r="E1" s="83"/>
      <c r="F1" s="84"/>
      <c r="H1" s="79" t="s">
        <v>100</v>
      </c>
      <c r="I1" s="85" t="s">
        <v>57</v>
      </c>
      <c r="J1" s="85"/>
    </row>
    <row r="2" customFormat="false" ht="20.1" hidden="false" customHeight="true" outlineLevel="0" collapsed="false">
      <c r="A2" s="79" t="s">
        <v>101</v>
      </c>
      <c r="B2" s="86" t="s">
        <v>102</v>
      </c>
      <c r="C2" s="87"/>
      <c r="E2" s="88"/>
      <c r="F2" s="88"/>
      <c r="G2" s="89"/>
      <c r="H2" s="90" t="s">
        <v>103</v>
      </c>
      <c r="I2" s="85" t="s">
        <v>104</v>
      </c>
      <c r="J2" s="85"/>
      <c r="K2" s="91"/>
    </row>
    <row r="3" customFormat="false" ht="12" hidden="false" customHeight="true" outlineLevel="0" collapsed="false">
      <c r="A3" s="92"/>
      <c r="B3" s="92"/>
      <c r="C3" s="92"/>
      <c r="D3" s="92"/>
      <c r="E3" s="92"/>
      <c r="F3" s="92"/>
      <c r="G3" s="92"/>
      <c r="H3" s="92"/>
      <c r="I3" s="92"/>
      <c r="J3" s="92"/>
    </row>
    <row r="4" customFormat="false" ht="23.25" hidden="false" customHeight="true" outlineLevel="0" collapsed="false">
      <c r="A4" s="93" t="s">
        <v>105</v>
      </c>
      <c r="B4" s="93"/>
      <c r="C4" s="93"/>
      <c r="D4" s="93"/>
      <c r="E4" s="93"/>
      <c r="F4" s="93"/>
      <c r="G4" s="93"/>
      <c r="H4" s="93"/>
      <c r="I4" s="93"/>
      <c r="J4" s="93"/>
    </row>
    <row r="5" customFormat="false" ht="23.25" hidden="false" customHeight="true" outlineLevel="0" collapsed="false">
      <c r="A5" s="94"/>
      <c r="B5" s="95"/>
      <c r="C5" s="95"/>
      <c r="D5" s="96" t="s">
        <v>106</v>
      </c>
      <c r="E5" s="96"/>
      <c r="F5" s="96"/>
      <c r="G5" s="96"/>
      <c r="H5" s="94"/>
      <c r="I5" s="95"/>
      <c r="J5" s="95"/>
    </row>
    <row r="6" customFormat="false" ht="31.5" hidden="false" customHeight="true" outlineLevel="0" collapsed="false">
      <c r="A6" s="97" t="s">
        <v>107</v>
      </c>
      <c r="B6" s="98" t="s">
        <v>65</v>
      </c>
      <c r="C6" s="98"/>
      <c r="D6" s="98"/>
      <c r="E6" s="99" t="s">
        <v>108</v>
      </c>
      <c r="F6" s="99" t="s">
        <v>109</v>
      </c>
      <c r="G6" s="100" t="s">
        <v>110</v>
      </c>
      <c r="H6" s="100"/>
      <c r="I6" s="101" t="s">
        <v>111</v>
      </c>
      <c r="J6" s="101"/>
    </row>
    <row r="7" customFormat="false" ht="31.5" hidden="false" customHeight="true" outlineLevel="0" collapsed="false">
      <c r="A7" s="97"/>
      <c r="B7" s="102" t="s">
        <v>112</v>
      </c>
      <c r="C7" s="103" t="s">
        <v>67</v>
      </c>
      <c r="D7" s="104" t="s">
        <v>68</v>
      </c>
      <c r="E7" s="99"/>
      <c r="F7" s="99"/>
      <c r="G7" s="105" t="s">
        <v>113</v>
      </c>
      <c r="H7" s="106" t="s">
        <v>114</v>
      </c>
      <c r="I7" s="105" t="s">
        <v>115</v>
      </c>
      <c r="J7" s="106" t="s">
        <v>116</v>
      </c>
    </row>
    <row r="8" customFormat="false" ht="20.1" hidden="false" customHeight="true" outlineLevel="0" collapsed="false">
      <c r="A8" s="107" t="s">
        <v>69</v>
      </c>
      <c r="B8" s="108" t="n">
        <v>2664125</v>
      </c>
      <c r="C8" s="109" t="n">
        <v>2553979</v>
      </c>
      <c r="D8" s="109" t="n">
        <v>110146</v>
      </c>
      <c r="E8" s="109" t="n">
        <v>0</v>
      </c>
      <c r="F8" s="109" t="n">
        <v>2664125</v>
      </c>
      <c r="G8" s="109" t="n">
        <v>2199000</v>
      </c>
      <c r="H8" s="110" t="n">
        <v>121.151659845384</v>
      </c>
      <c r="I8" s="109" t="n">
        <v>3256461</v>
      </c>
      <c r="J8" s="110" t="n">
        <v>-18.1895622272154</v>
      </c>
      <c r="K8" s="111"/>
    </row>
    <row r="9" customFormat="false" ht="20.1" hidden="false" customHeight="true" outlineLevel="0" collapsed="false">
      <c r="A9" s="107" t="s">
        <v>70</v>
      </c>
      <c r="B9" s="112" t="n">
        <v>2646122</v>
      </c>
      <c r="C9" s="113" t="n">
        <v>2548444</v>
      </c>
      <c r="D9" s="113" t="n">
        <v>97678</v>
      </c>
      <c r="E9" s="113" t="n">
        <v>0</v>
      </c>
      <c r="F9" s="113" t="n">
        <v>2646122</v>
      </c>
      <c r="G9" s="113" t="n">
        <v>2199000</v>
      </c>
      <c r="H9" s="114" t="n">
        <v>120.332969531605</v>
      </c>
      <c r="I9" s="113" t="n">
        <v>3219402</v>
      </c>
      <c r="J9" s="114" t="n">
        <v>-17.8070337286241</v>
      </c>
      <c r="K9" s="111"/>
      <c r="L9" s="111"/>
      <c r="M9" s="111"/>
      <c r="N9" s="111"/>
      <c r="O9" s="111"/>
      <c r="P9" s="111"/>
    </row>
    <row r="10" customFormat="false" ht="20.1" hidden="false" customHeight="true" outlineLevel="0" collapsed="false">
      <c r="A10" s="115" t="s">
        <v>71</v>
      </c>
      <c r="B10" s="116" t="n">
        <v>1356619</v>
      </c>
      <c r="C10" s="117" t="n">
        <v>1344998</v>
      </c>
      <c r="D10" s="117" t="n">
        <v>11621</v>
      </c>
      <c r="E10" s="118" t="n">
        <v>0</v>
      </c>
      <c r="F10" s="118" t="n">
        <v>1356619</v>
      </c>
      <c r="G10" s="117" t="n">
        <v>1000000</v>
      </c>
      <c r="H10" s="119" t="n">
        <v>135.6619</v>
      </c>
      <c r="I10" s="117" t="n">
        <v>1211161</v>
      </c>
      <c r="J10" s="119" t="n">
        <v>12.0097988624138</v>
      </c>
    </row>
    <row r="11" customFormat="false" ht="20.1" hidden="false" customHeight="true" outlineLevel="0" collapsed="false">
      <c r="A11" s="115" t="s">
        <v>72</v>
      </c>
      <c r="B11" s="116" t="n">
        <v>0</v>
      </c>
      <c r="C11" s="117" t="n">
        <v>0</v>
      </c>
      <c r="D11" s="117" t="n">
        <v>0</v>
      </c>
      <c r="E11" s="118" t="n">
        <v>0</v>
      </c>
      <c r="F11" s="118" t="n">
        <v>0</v>
      </c>
      <c r="G11" s="117" t="n">
        <v>0</v>
      </c>
      <c r="H11" s="119" t="e">
        <f aca="false">#DIV/0!</f>
        <v>#DIV/0!</v>
      </c>
      <c r="I11" s="117" t="n">
        <v>0</v>
      </c>
      <c r="J11" s="119" t="e">
        <f aca="false">#DIV/0!</f>
        <v>#DIV/0!</v>
      </c>
    </row>
    <row r="12" customFormat="false" ht="20.1" hidden="false" customHeight="true" outlineLevel="0" collapsed="false">
      <c r="A12" s="115" t="s">
        <v>73</v>
      </c>
      <c r="B12" s="116" t="n">
        <v>579897</v>
      </c>
      <c r="C12" s="117" t="n">
        <v>579897</v>
      </c>
      <c r="D12" s="117" t="n">
        <v>0</v>
      </c>
      <c r="E12" s="118" t="n">
        <v>0</v>
      </c>
      <c r="F12" s="118" t="n">
        <v>579897</v>
      </c>
      <c r="G12" s="117" t="n">
        <v>500000</v>
      </c>
      <c r="H12" s="119" t="n">
        <v>115.9794</v>
      </c>
      <c r="I12" s="117" t="n">
        <v>1481813</v>
      </c>
      <c r="J12" s="119" t="n">
        <v>-60.8657097757949</v>
      </c>
    </row>
    <row r="13" customFormat="false" ht="20.1" hidden="false" customHeight="true" outlineLevel="0" collapsed="false">
      <c r="A13" s="115" t="s">
        <v>74</v>
      </c>
      <c r="B13" s="116" t="n">
        <v>23984</v>
      </c>
      <c r="C13" s="117" t="n">
        <v>19380</v>
      </c>
      <c r="D13" s="117" t="n">
        <v>4604</v>
      </c>
      <c r="E13" s="118" t="n">
        <v>0</v>
      </c>
      <c r="F13" s="118" t="n">
        <v>23984</v>
      </c>
      <c r="G13" s="117" t="n">
        <v>50000</v>
      </c>
      <c r="H13" s="119" t="n">
        <v>47.968</v>
      </c>
      <c r="I13" s="117" t="n">
        <v>24922</v>
      </c>
      <c r="J13" s="119" t="n">
        <v>-3.76374287777866</v>
      </c>
    </row>
    <row r="14" customFormat="false" ht="20.1" hidden="false" customHeight="true" outlineLevel="0" collapsed="false">
      <c r="A14" s="115" t="s">
        <v>75</v>
      </c>
      <c r="B14" s="116" t="n">
        <v>171976</v>
      </c>
      <c r="C14" s="117" t="n">
        <v>90523</v>
      </c>
      <c r="D14" s="117" t="n">
        <v>81453</v>
      </c>
      <c r="E14" s="118" t="n">
        <v>0</v>
      </c>
      <c r="F14" s="118" t="n">
        <v>171976</v>
      </c>
      <c r="G14" s="117" t="n">
        <v>320000</v>
      </c>
      <c r="H14" s="119" t="n">
        <v>53.7425</v>
      </c>
      <c r="I14" s="117" t="n">
        <v>126995</v>
      </c>
      <c r="J14" s="119" t="n">
        <v>35.4195047049096</v>
      </c>
    </row>
    <row r="15" customFormat="false" ht="20.1" hidden="false" customHeight="true" outlineLevel="0" collapsed="false">
      <c r="A15" s="115" t="s">
        <v>76</v>
      </c>
      <c r="B15" s="116" t="n">
        <v>0</v>
      </c>
      <c r="C15" s="117" t="n">
        <v>0</v>
      </c>
      <c r="D15" s="117" t="n">
        <v>0</v>
      </c>
      <c r="E15" s="118" t="n">
        <v>0</v>
      </c>
      <c r="F15" s="118" t="n">
        <v>0</v>
      </c>
      <c r="G15" s="117" t="n">
        <v>20000</v>
      </c>
      <c r="H15" s="119" t="n">
        <v>0</v>
      </c>
      <c r="I15" s="117" t="n">
        <v>33366</v>
      </c>
      <c r="J15" s="119" t="n">
        <v>-100</v>
      </c>
    </row>
    <row r="16" customFormat="false" ht="20.1" hidden="false" customHeight="true" outlineLevel="0" collapsed="false">
      <c r="A16" s="115" t="s">
        <v>77</v>
      </c>
      <c r="B16" s="116" t="n">
        <v>508615</v>
      </c>
      <c r="C16" s="117" t="n">
        <v>508615</v>
      </c>
      <c r="D16" s="117" t="n">
        <v>0</v>
      </c>
      <c r="E16" s="118" t="n">
        <v>0</v>
      </c>
      <c r="F16" s="118" t="n">
        <v>508615</v>
      </c>
      <c r="G16" s="117" t="n">
        <v>300000</v>
      </c>
      <c r="H16" s="119" t="n">
        <v>169.538333333333</v>
      </c>
      <c r="I16" s="117" t="n">
        <v>334035</v>
      </c>
      <c r="J16" s="119" t="n">
        <v>52.2639843130211</v>
      </c>
    </row>
    <row r="17" customFormat="false" ht="20.1" hidden="false" customHeight="true" outlineLevel="0" collapsed="false">
      <c r="A17" s="115" t="s">
        <v>78</v>
      </c>
      <c r="B17" s="116" t="n">
        <v>5031</v>
      </c>
      <c r="C17" s="117" t="n">
        <v>5031</v>
      </c>
      <c r="D17" s="117" t="n">
        <v>0</v>
      </c>
      <c r="E17" s="118" t="n">
        <v>0</v>
      </c>
      <c r="F17" s="118" t="n">
        <v>5031</v>
      </c>
      <c r="G17" s="117" t="n">
        <v>9000</v>
      </c>
      <c r="H17" s="119" t="n">
        <v>55.9</v>
      </c>
      <c r="I17" s="117" t="n">
        <v>7110</v>
      </c>
      <c r="J17" s="119" t="n">
        <v>-29.2405063291139</v>
      </c>
    </row>
    <row r="18" customFormat="false" ht="20.1" hidden="false" customHeight="true" outlineLevel="0" collapsed="false">
      <c r="A18" s="115" t="s">
        <v>79</v>
      </c>
      <c r="B18" s="116" t="n">
        <v>0</v>
      </c>
      <c r="C18" s="120" t="n">
        <v>0</v>
      </c>
      <c r="D18" s="121" t="n">
        <v>0</v>
      </c>
      <c r="E18" s="118" t="n">
        <v>0</v>
      </c>
      <c r="F18" s="118" t="n">
        <v>0</v>
      </c>
      <c r="G18" s="122" t="n">
        <v>0</v>
      </c>
      <c r="H18" s="123"/>
      <c r="I18" s="122" t="n">
        <v>0</v>
      </c>
      <c r="J18" s="123"/>
    </row>
    <row r="19" customFormat="false" ht="20.1" hidden="false" customHeight="true" outlineLevel="0" collapsed="false">
      <c r="A19" s="124" t="s">
        <v>80</v>
      </c>
      <c r="B19" s="116" t="n">
        <v>0</v>
      </c>
      <c r="C19" s="120" t="n">
        <v>0</v>
      </c>
      <c r="D19" s="121" t="n">
        <v>0</v>
      </c>
      <c r="E19" s="118" t="n">
        <v>0</v>
      </c>
      <c r="F19" s="118" t="n">
        <v>0</v>
      </c>
      <c r="G19" s="122" t="n">
        <v>0</v>
      </c>
      <c r="H19" s="123"/>
      <c r="I19" s="122" t="n">
        <v>0</v>
      </c>
      <c r="J19" s="123"/>
    </row>
    <row r="20" customFormat="false" ht="20.1" hidden="false" customHeight="true" outlineLevel="0" collapsed="false">
      <c r="A20" s="124" t="s">
        <v>81</v>
      </c>
      <c r="B20" s="116" t="n">
        <v>0</v>
      </c>
      <c r="C20" s="120" t="n">
        <v>0</v>
      </c>
      <c r="D20" s="121" t="n">
        <v>0</v>
      </c>
      <c r="E20" s="118" t="n">
        <v>0</v>
      </c>
      <c r="F20" s="118" t="n">
        <v>0</v>
      </c>
      <c r="G20" s="122" t="n">
        <v>0</v>
      </c>
      <c r="H20" s="123"/>
      <c r="I20" s="122" t="n">
        <v>0</v>
      </c>
      <c r="J20" s="123"/>
    </row>
    <row r="21" customFormat="false" ht="20.1" hidden="false" customHeight="true" outlineLevel="0" collapsed="false">
      <c r="A21" s="124" t="s">
        <v>82</v>
      </c>
      <c r="B21" s="116" t="n">
        <v>0</v>
      </c>
      <c r="C21" s="120" t="n">
        <v>0</v>
      </c>
      <c r="D21" s="121" t="n">
        <v>0</v>
      </c>
      <c r="E21" s="118" t="n">
        <v>0</v>
      </c>
      <c r="F21" s="118" t="n">
        <v>0</v>
      </c>
      <c r="G21" s="122" t="n">
        <v>0</v>
      </c>
      <c r="H21" s="123"/>
      <c r="I21" s="122" t="n">
        <v>0</v>
      </c>
      <c r="J21" s="123"/>
    </row>
    <row r="22" customFormat="false" ht="20.1" hidden="false" customHeight="true" outlineLevel="0" collapsed="false">
      <c r="A22" s="124" t="s">
        <v>83</v>
      </c>
      <c r="B22" s="116" t="n">
        <v>0</v>
      </c>
      <c r="C22" s="120" t="n">
        <v>0</v>
      </c>
      <c r="D22" s="121" t="n">
        <v>0</v>
      </c>
      <c r="E22" s="118" t="n">
        <v>0</v>
      </c>
      <c r="F22" s="118" t="n">
        <v>0</v>
      </c>
      <c r="G22" s="122" t="n">
        <v>0</v>
      </c>
      <c r="H22" s="123"/>
      <c r="I22" s="122" t="n">
        <v>0</v>
      </c>
      <c r="J22" s="123"/>
    </row>
    <row r="23" customFormat="false" ht="20.1" hidden="false" customHeight="true" outlineLevel="0" collapsed="false">
      <c r="A23" s="124" t="s">
        <v>84</v>
      </c>
      <c r="B23" s="116" t="n">
        <v>0</v>
      </c>
      <c r="C23" s="120" t="n">
        <v>0</v>
      </c>
      <c r="D23" s="121" t="n">
        <v>0</v>
      </c>
      <c r="E23" s="118" t="n">
        <v>0</v>
      </c>
      <c r="F23" s="118" t="n">
        <v>0</v>
      </c>
      <c r="G23" s="122" t="n">
        <v>0</v>
      </c>
      <c r="H23" s="123"/>
      <c r="I23" s="122" t="n">
        <v>0</v>
      </c>
      <c r="J23" s="123"/>
    </row>
    <row r="24" customFormat="false" ht="20.1" hidden="false" customHeight="true" outlineLevel="0" collapsed="false">
      <c r="A24" s="124" t="s">
        <v>81</v>
      </c>
      <c r="B24" s="116" t="n">
        <v>0</v>
      </c>
      <c r="C24" s="120" t="n">
        <v>0</v>
      </c>
      <c r="D24" s="121" t="n">
        <v>0</v>
      </c>
      <c r="E24" s="118" t="n">
        <v>0</v>
      </c>
      <c r="F24" s="118" t="n">
        <v>0</v>
      </c>
      <c r="G24" s="122" t="n">
        <v>0</v>
      </c>
      <c r="H24" s="123"/>
      <c r="I24" s="122" t="n">
        <v>0</v>
      </c>
      <c r="J24" s="123"/>
    </row>
    <row r="25" customFormat="false" ht="20.1" hidden="false" customHeight="true" outlineLevel="0" collapsed="false">
      <c r="A25" s="124" t="s">
        <v>85</v>
      </c>
      <c r="B25" s="116" t="n">
        <v>0</v>
      </c>
      <c r="C25" s="120" t="n">
        <v>0</v>
      </c>
      <c r="D25" s="121" t="n">
        <v>0</v>
      </c>
      <c r="E25" s="118" t="n">
        <v>0</v>
      </c>
      <c r="F25" s="118" t="n">
        <v>0</v>
      </c>
      <c r="G25" s="122" t="n">
        <v>0</v>
      </c>
      <c r="H25" s="123"/>
      <c r="I25" s="122" t="n">
        <v>0</v>
      </c>
      <c r="J25" s="123"/>
    </row>
    <row r="26" customFormat="false" ht="20.1" hidden="false" customHeight="true" outlineLevel="0" collapsed="false">
      <c r="A26" s="67" t="s">
        <v>117</v>
      </c>
      <c r="B26" s="116" t="n">
        <v>0</v>
      </c>
      <c r="C26" s="120" t="n">
        <v>0</v>
      </c>
      <c r="D26" s="121" t="n">
        <v>0</v>
      </c>
      <c r="E26" s="118" t="n">
        <v>0</v>
      </c>
      <c r="F26" s="118" t="n">
        <v>0</v>
      </c>
      <c r="G26" s="122" t="n">
        <v>0</v>
      </c>
      <c r="H26" s="123"/>
      <c r="I26" s="122" t="n">
        <v>0</v>
      </c>
      <c r="J26" s="123"/>
      <c r="K26" s="111"/>
    </row>
    <row r="27" customFormat="false" ht="20.1" hidden="false" customHeight="true" outlineLevel="0" collapsed="false">
      <c r="A27" s="67" t="s">
        <v>87</v>
      </c>
      <c r="B27" s="116" t="n">
        <v>0</v>
      </c>
      <c r="C27" s="120" t="n">
        <v>0</v>
      </c>
      <c r="D27" s="121" t="n">
        <v>0</v>
      </c>
      <c r="E27" s="118" t="n">
        <v>0</v>
      </c>
      <c r="F27" s="118" t="n">
        <v>0</v>
      </c>
      <c r="G27" s="122" t="n">
        <v>0</v>
      </c>
      <c r="H27" s="123"/>
      <c r="I27" s="122" t="n">
        <v>0</v>
      </c>
      <c r="J27" s="123"/>
    </row>
    <row r="28" customFormat="false" ht="20.1" hidden="false" customHeight="true" outlineLevel="0" collapsed="false">
      <c r="A28" s="67" t="s">
        <v>88</v>
      </c>
      <c r="B28" s="116" t="n">
        <v>0</v>
      </c>
      <c r="C28" s="120" t="n">
        <v>0</v>
      </c>
      <c r="D28" s="121" t="n">
        <v>0</v>
      </c>
      <c r="E28" s="118" t="n">
        <v>0</v>
      </c>
      <c r="F28" s="118" t="n">
        <v>0</v>
      </c>
      <c r="G28" s="122" t="n">
        <v>0</v>
      </c>
      <c r="H28" s="123"/>
      <c r="I28" s="122" t="n">
        <v>0</v>
      </c>
      <c r="J28" s="123"/>
    </row>
    <row r="29" customFormat="false" ht="20.1" hidden="false" customHeight="true" outlineLevel="0" collapsed="false">
      <c r="A29" s="67" t="s">
        <v>89</v>
      </c>
      <c r="B29" s="116" t="n">
        <v>0</v>
      </c>
      <c r="C29" s="120" t="n">
        <v>0</v>
      </c>
      <c r="D29" s="122" t="n">
        <v>0</v>
      </c>
      <c r="E29" s="118" t="n">
        <v>0</v>
      </c>
      <c r="F29" s="118" t="n">
        <v>0</v>
      </c>
      <c r="G29" s="122" t="n">
        <v>0</v>
      </c>
      <c r="H29" s="123"/>
      <c r="I29" s="122" t="n">
        <v>0</v>
      </c>
      <c r="J29" s="123"/>
    </row>
    <row r="30" customFormat="false" ht="20.1" hidden="false" customHeight="true" outlineLevel="0" collapsed="false">
      <c r="A30" s="125" t="s">
        <v>90</v>
      </c>
      <c r="B30" s="112" t="n">
        <v>18003</v>
      </c>
      <c r="C30" s="112" t="n">
        <v>5535</v>
      </c>
      <c r="D30" s="112" t="n">
        <v>12468</v>
      </c>
      <c r="E30" s="112" t="n">
        <v>0</v>
      </c>
      <c r="F30" s="112" t="n">
        <v>18003</v>
      </c>
      <c r="G30" s="126" t="n">
        <v>0</v>
      </c>
      <c r="H30" s="126" t="e">
        <f aca="false">#DIV/0!</f>
        <v>#DIV/0!</v>
      </c>
      <c r="I30" s="126" t="n">
        <v>37059</v>
      </c>
      <c r="J30" s="127" t="n">
        <v>-51.4207075204404</v>
      </c>
    </row>
    <row r="31" customFormat="false" ht="20.1" hidden="false" customHeight="true" outlineLevel="0" collapsed="false">
      <c r="A31" s="67" t="s">
        <v>91</v>
      </c>
      <c r="B31" s="128" t="n">
        <v>0</v>
      </c>
      <c r="C31" s="129" t="n">
        <v>0</v>
      </c>
      <c r="D31" s="122" t="n">
        <v>0</v>
      </c>
      <c r="E31" s="122" t="n">
        <v>0</v>
      </c>
      <c r="F31" s="129" t="n">
        <v>0</v>
      </c>
      <c r="G31" s="129"/>
      <c r="H31" s="130" t="n">
        <v>0</v>
      </c>
      <c r="I31" s="129" t="n">
        <v>2592</v>
      </c>
      <c r="J31" s="130" t="n">
        <v>-100</v>
      </c>
    </row>
    <row r="32" customFormat="false" ht="20.1" hidden="false" customHeight="true" outlineLevel="0" collapsed="false">
      <c r="A32" s="68" t="s">
        <v>92</v>
      </c>
      <c r="B32" s="131" t="n">
        <v>18003</v>
      </c>
      <c r="C32" s="132" t="n">
        <v>5535</v>
      </c>
      <c r="D32" s="133" t="n">
        <v>12468</v>
      </c>
      <c r="E32" s="134" t="n">
        <v>0</v>
      </c>
      <c r="F32" s="135" t="n">
        <v>18003</v>
      </c>
      <c r="G32" s="136" t="n">
        <v>0</v>
      </c>
      <c r="H32" s="137" t="e">
        <f aca="false">#DIV/0!</f>
        <v>#DIV/0!</v>
      </c>
      <c r="I32" s="138" t="n">
        <v>34467</v>
      </c>
      <c r="J32" s="139" t="n">
        <v>-47.7674297153799</v>
      </c>
    </row>
    <row r="33" customFormat="false" ht="16.5" hidden="false" customHeight="false" outlineLevel="0" collapsed="false">
      <c r="A33" s="140" t="n">
        <v>3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customFormat="false" ht="16.5" hidden="false" customHeight="false" outlineLevel="0" collapsed="false">
      <c r="A34" s="141" t="s">
        <v>118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customFormat="false" ht="24" hidden="false" customHeight="true" outlineLevel="0" collapsed="false">
      <c r="A35" s="142" t="s">
        <v>119</v>
      </c>
      <c r="B35" s="143"/>
      <c r="C35" s="94"/>
      <c r="D35" s="95"/>
      <c r="E35" s="94"/>
      <c r="F35" s="94"/>
      <c r="G35" s="144"/>
      <c r="H35" s="94"/>
      <c r="I35" s="95"/>
      <c r="J35" s="145" t="s">
        <v>120</v>
      </c>
    </row>
    <row r="36" customFormat="false" ht="24" hidden="false" customHeight="true" outlineLevel="0" collapsed="false">
      <c r="A36" s="94" t="s">
        <v>121</v>
      </c>
      <c r="B36" s="94"/>
      <c r="C36" s="94"/>
      <c r="D36" s="94"/>
      <c r="E36" s="94"/>
      <c r="F36" s="94"/>
      <c r="G36" s="94"/>
      <c r="H36" s="94"/>
      <c r="I36" s="94"/>
      <c r="J36" s="94"/>
    </row>
  </sheetData>
  <mergeCells count="14">
    <mergeCell ref="I1:J1"/>
    <mergeCell ref="E2:F2"/>
    <mergeCell ref="I2:J2"/>
    <mergeCell ref="A3:J3"/>
    <mergeCell ref="A4:J4"/>
    <mergeCell ref="D5:G5"/>
    <mergeCell ref="A6:A7"/>
    <mergeCell ref="B6:D6"/>
    <mergeCell ref="E6:E7"/>
    <mergeCell ref="F6:F7"/>
    <mergeCell ref="G6:H6"/>
    <mergeCell ref="I6:J6"/>
    <mergeCell ref="A33:J33"/>
    <mergeCell ref="A34:J34"/>
  </mergeCells>
  <printOptions headings="false" gridLines="false" gridLinesSet="true" horizontalCentered="true" verticalCentered="false"/>
  <pageMargins left="0" right="0" top="0.59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8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55" workbookViewId="0">
      <selection pane="topLeft" activeCell="K24" activeCellId="0" sqref="K24"/>
    </sheetView>
  </sheetViews>
  <sheetFormatPr defaultRowHeight="16.5" zeroHeight="false" outlineLevelRow="0" outlineLevelCol="0"/>
  <cols>
    <col collapsed="false" customWidth="true" hidden="false" outlineLevel="0" max="1" min="1" style="78" width="28.13"/>
    <col collapsed="false" customWidth="true" hidden="false" outlineLevel="0" max="2" min="2" style="78" width="16.25"/>
    <col collapsed="false" customWidth="true" hidden="false" outlineLevel="0" max="4" min="3" style="78" width="15.63"/>
    <col collapsed="false" customWidth="true" hidden="false" outlineLevel="0" max="5" min="5" style="78" width="13.62"/>
    <col collapsed="false" customWidth="true" hidden="false" outlineLevel="0" max="6" min="6" style="78" width="15.63"/>
    <col collapsed="false" customWidth="true" hidden="false" outlineLevel="0" max="7" min="7" style="78" width="16.62"/>
    <col collapsed="false" customWidth="true" hidden="false" outlineLevel="0" max="8" min="8" style="78" width="9.13"/>
    <col collapsed="false" customWidth="true" hidden="false" outlineLevel="0" max="9" min="9" style="78" width="15.63"/>
    <col collapsed="false" customWidth="true" hidden="false" outlineLevel="0" max="10" min="10" style="78" width="11.74"/>
    <col collapsed="false" customWidth="true" hidden="false" outlineLevel="0" max="11" min="11" style="78" width="16"/>
    <col collapsed="false" customWidth="true" hidden="false" outlineLevel="0" max="12" min="12" style="78" width="12.37"/>
    <col collapsed="false" customWidth="true" hidden="false" outlineLevel="0" max="13" min="13" style="78" width="8.99"/>
    <col collapsed="false" customWidth="true" hidden="false" outlineLevel="0" max="14" min="14" style="78" width="11.13"/>
    <col collapsed="false" customWidth="true" hidden="false" outlineLevel="0" max="1025" min="15" style="78" width="8.99"/>
  </cols>
  <sheetData>
    <row r="1" customFormat="false" ht="20.1" hidden="false" customHeight="true" outlineLevel="0" collapsed="false">
      <c r="A1" s="79" t="s">
        <v>98</v>
      </c>
      <c r="B1" s="146" t="s">
        <v>99</v>
      </c>
      <c r="C1" s="94"/>
      <c r="D1" s="84"/>
      <c r="E1" s="147"/>
      <c r="F1" s="84"/>
      <c r="H1" s="83"/>
      <c r="I1" s="79" t="s">
        <v>100</v>
      </c>
      <c r="J1" s="148" t="s">
        <v>57</v>
      </c>
      <c r="K1" s="148"/>
      <c r="L1" s="148"/>
      <c r="M1" s="91"/>
    </row>
    <row r="2" customFormat="false" ht="20.1" hidden="false" customHeight="true" outlineLevel="0" collapsed="false">
      <c r="A2" s="79" t="s">
        <v>101</v>
      </c>
      <c r="B2" s="149" t="s">
        <v>102</v>
      </c>
      <c r="C2" s="150"/>
      <c r="D2" s="151"/>
      <c r="E2" s="88"/>
      <c r="F2" s="88"/>
      <c r="G2" s="89"/>
      <c r="H2" s="152"/>
      <c r="I2" s="90" t="s">
        <v>103</v>
      </c>
      <c r="J2" s="148" t="s">
        <v>122</v>
      </c>
      <c r="K2" s="148"/>
      <c r="L2" s="148"/>
      <c r="M2" s="91"/>
    </row>
    <row r="3" customFormat="false" ht="12" hidden="false" customHeight="true" outlineLevel="0" collapsed="false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1"/>
    </row>
    <row r="4" customFormat="false" ht="23.25" hidden="false" customHeight="true" outlineLevel="0" collapsed="false">
      <c r="A4" s="153" t="s">
        <v>123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91"/>
    </row>
    <row r="5" customFormat="false" ht="23.25" hidden="false" customHeight="true" outlineLevel="0" collapsed="false">
      <c r="B5" s="83"/>
      <c r="C5" s="83"/>
      <c r="D5" s="96" t="s">
        <v>124</v>
      </c>
      <c r="E5" s="96"/>
      <c r="F5" s="96"/>
      <c r="G5" s="96"/>
      <c r="H5" s="83"/>
      <c r="I5" s="83"/>
      <c r="J5" s="83"/>
      <c r="K5" s="83"/>
      <c r="L5" s="145" t="s">
        <v>64</v>
      </c>
      <c r="M5" s="91"/>
    </row>
    <row r="6" customFormat="false" ht="36.75" hidden="false" customHeight="true" outlineLevel="0" collapsed="false">
      <c r="A6" s="97" t="s">
        <v>107</v>
      </c>
      <c r="B6" s="98" t="s">
        <v>125</v>
      </c>
      <c r="C6" s="98"/>
      <c r="D6" s="98"/>
      <c r="E6" s="154" t="s">
        <v>126</v>
      </c>
      <c r="F6" s="99" t="s">
        <v>127</v>
      </c>
      <c r="G6" s="155" t="s">
        <v>128</v>
      </c>
      <c r="H6" s="155"/>
      <c r="I6" s="155" t="s">
        <v>129</v>
      </c>
      <c r="J6" s="155"/>
      <c r="K6" s="156" t="s">
        <v>130</v>
      </c>
      <c r="L6" s="156"/>
      <c r="M6" s="91"/>
    </row>
    <row r="7" customFormat="false" ht="33.75" hidden="false" customHeight="true" outlineLevel="0" collapsed="false">
      <c r="A7" s="97"/>
      <c r="B7" s="157" t="s">
        <v>131</v>
      </c>
      <c r="C7" s="103" t="s">
        <v>67</v>
      </c>
      <c r="D7" s="104" t="s">
        <v>68</v>
      </c>
      <c r="E7" s="154"/>
      <c r="F7" s="99"/>
      <c r="G7" s="105" t="s">
        <v>132</v>
      </c>
      <c r="H7" s="158" t="s">
        <v>114</v>
      </c>
      <c r="I7" s="159" t="s">
        <v>133</v>
      </c>
      <c r="J7" s="160" t="s">
        <v>134</v>
      </c>
      <c r="K7" s="105" t="s">
        <v>135</v>
      </c>
      <c r="L7" s="161" t="s">
        <v>136</v>
      </c>
      <c r="M7" s="91"/>
    </row>
    <row r="8" customFormat="false" ht="20.1" hidden="false" customHeight="true" outlineLevel="0" collapsed="false">
      <c r="A8" s="107" t="s">
        <v>69</v>
      </c>
      <c r="B8" s="162" t="n">
        <v>51830461</v>
      </c>
      <c r="C8" s="162" t="n">
        <v>50205307</v>
      </c>
      <c r="D8" s="163" t="n">
        <v>1625154</v>
      </c>
      <c r="E8" s="164" t="n">
        <v>20477</v>
      </c>
      <c r="F8" s="165" t="n">
        <v>51809984</v>
      </c>
      <c r="G8" s="165" t="n">
        <v>31848000</v>
      </c>
      <c r="H8" s="166" t="n">
        <v>162.743220924391</v>
      </c>
      <c r="I8" s="162" t="n">
        <v>31848000</v>
      </c>
      <c r="J8" s="167" t="n">
        <v>162.743220924391</v>
      </c>
      <c r="K8" s="162" t="n">
        <v>44058624</v>
      </c>
      <c r="L8" s="168" t="n">
        <v>17.5932866173941</v>
      </c>
      <c r="M8" s="91"/>
    </row>
    <row r="9" customFormat="false" ht="20.1" hidden="false" customHeight="true" outlineLevel="0" collapsed="false">
      <c r="A9" s="107" t="s">
        <v>70</v>
      </c>
      <c r="B9" s="169" t="n">
        <v>51675830</v>
      </c>
      <c r="C9" s="169" t="n">
        <v>50177106</v>
      </c>
      <c r="D9" s="169" t="n">
        <v>1498724</v>
      </c>
      <c r="E9" s="170" t="n">
        <v>20477</v>
      </c>
      <c r="F9" s="170" t="n">
        <v>51655353</v>
      </c>
      <c r="G9" s="170" t="n">
        <v>31848000</v>
      </c>
      <c r="H9" s="171" t="n">
        <v>162.257692790756</v>
      </c>
      <c r="I9" s="172" t="n">
        <v>31848000</v>
      </c>
      <c r="J9" s="173" t="n">
        <v>162.257692790756</v>
      </c>
      <c r="K9" s="174" t="n">
        <v>43878654</v>
      </c>
      <c r="L9" s="175" t="n">
        <v>17.7231940615134</v>
      </c>
      <c r="M9" s="176"/>
      <c r="N9" s="111"/>
    </row>
    <row r="10" customFormat="false" ht="20.1" hidden="false" customHeight="true" outlineLevel="0" collapsed="false">
      <c r="A10" s="115" t="s">
        <v>71</v>
      </c>
      <c r="B10" s="169" t="n">
        <v>7399925</v>
      </c>
      <c r="C10" s="177" t="n">
        <v>6908169</v>
      </c>
      <c r="D10" s="177" t="n">
        <v>491756</v>
      </c>
      <c r="E10" s="178" t="n">
        <v>0</v>
      </c>
      <c r="F10" s="178" t="n">
        <v>7399925</v>
      </c>
      <c r="G10" s="179" t="n">
        <v>5000000</v>
      </c>
      <c r="H10" s="180" t="n">
        <v>147.9985</v>
      </c>
      <c r="I10" s="178" t="n">
        <v>5000000</v>
      </c>
      <c r="J10" s="180" t="n">
        <v>147.9985</v>
      </c>
      <c r="K10" s="181" t="n">
        <v>6695812</v>
      </c>
      <c r="L10" s="182" t="n">
        <v>10.5157223649649</v>
      </c>
      <c r="M10" s="91"/>
    </row>
    <row r="11" customFormat="false" ht="20.1" hidden="false" customHeight="true" outlineLevel="0" collapsed="false">
      <c r="A11" s="115" t="s">
        <v>72</v>
      </c>
      <c r="B11" s="169" t="n">
        <v>0</v>
      </c>
      <c r="C11" s="177" t="n">
        <v>0</v>
      </c>
      <c r="D11" s="177" t="n">
        <v>0</v>
      </c>
      <c r="E11" s="178" t="n">
        <v>0</v>
      </c>
      <c r="F11" s="178" t="n">
        <v>0</v>
      </c>
      <c r="G11" s="183" t="n">
        <v>0</v>
      </c>
      <c r="H11" s="180" t="e">
        <f aca="false">#DIV/0!</f>
        <v>#DIV/0!</v>
      </c>
      <c r="I11" s="178" t="n">
        <v>0</v>
      </c>
      <c r="J11" s="180" t="e">
        <f aca="false">#DIV/0!</f>
        <v>#DIV/0!</v>
      </c>
      <c r="K11" s="181" t="n">
        <v>0</v>
      </c>
      <c r="L11" s="182" t="e">
        <f aca="false">#DIV/0!</f>
        <v>#DIV/0!</v>
      </c>
      <c r="M11" s="91"/>
    </row>
    <row r="12" customFormat="false" ht="20.1" hidden="false" customHeight="true" outlineLevel="0" collapsed="false">
      <c r="A12" s="115" t="s">
        <v>73</v>
      </c>
      <c r="B12" s="169" t="n">
        <v>10124674</v>
      </c>
      <c r="C12" s="177" t="n">
        <v>10124674</v>
      </c>
      <c r="D12" s="177" t="n">
        <v>0</v>
      </c>
      <c r="E12" s="178" t="n">
        <v>0</v>
      </c>
      <c r="F12" s="178" t="n">
        <v>10124674</v>
      </c>
      <c r="G12" s="179" t="n">
        <v>6000000</v>
      </c>
      <c r="H12" s="180" t="n">
        <v>168.744566666667</v>
      </c>
      <c r="I12" s="178" t="n">
        <v>6000000</v>
      </c>
      <c r="J12" s="180" t="n">
        <v>168.744566666667</v>
      </c>
      <c r="K12" s="181" t="n">
        <v>9374324</v>
      </c>
      <c r="L12" s="182" t="n">
        <v>8.00431049748227</v>
      </c>
      <c r="M12" s="91"/>
    </row>
    <row r="13" customFormat="false" ht="20.1" hidden="false" customHeight="true" outlineLevel="0" collapsed="false">
      <c r="A13" s="115" t="s">
        <v>74</v>
      </c>
      <c r="B13" s="169" t="n">
        <v>10388954</v>
      </c>
      <c r="C13" s="177" t="n">
        <v>10298471</v>
      </c>
      <c r="D13" s="177" t="n">
        <v>90483</v>
      </c>
      <c r="E13" s="178" t="n">
        <v>0</v>
      </c>
      <c r="F13" s="178" t="n">
        <v>10388954</v>
      </c>
      <c r="G13" s="179" t="n">
        <v>7500000</v>
      </c>
      <c r="H13" s="180" t="n">
        <v>138.519386666667</v>
      </c>
      <c r="I13" s="178" t="n">
        <v>7500000</v>
      </c>
      <c r="J13" s="180" t="n">
        <v>138.519386666667</v>
      </c>
      <c r="K13" s="184" t="n">
        <v>10672572</v>
      </c>
      <c r="L13" s="182" t="n">
        <v>-2.6574475206164</v>
      </c>
      <c r="M13" s="91"/>
    </row>
    <row r="14" s="111" customFormat="true" ht="20.1" hidden="false" customHeight="true" outlineLevel="0" collapsed="false">
      <c r="A14" s="115" t="s">
        <v>75</v>
      </c>
      <c r="B14" s="169" t="n">
        <v>13206217</v>
      </c>
      <c r="C14" s="177" t="n">
        <v>12292897</v>
      </c>
      <c r="D14" s="177" t="n">
        <v>913320</v>
      </c>
      <c r="E14" s="178" t="n">
        <v>15503</v>
      </c>
      <c r="F14" s="178" t="n">
        <v>13190714</v>
      </c>
      <c r="G14" s="179" t="n">
        <v>9000000</v>
      </c>
      <c r="H14" s="180" t="n">
        <v>146.735744444444</v>
      </c>
      <c r="I14" s="178" t="n">
        <v>9000000</v>
      </c>
      <c r="J14" s="180" t="n">
        <v>146.735744444444</v>
      </c>
      <c r="K14" s="184" t="n">
        <v>12229127</v>
      </c>
      <c r="L14" s="182" t="n">
        <v>7.86308785573981</v>
      </c>
      <c r="M14" s="91"/>
      <c r="N14" s="78"/>
      <c r="O14" s="78"/>
      <c r="P14" s="78"/>
    </row>
    <row r="15" customFormat="false" ht="20.1" hidden="false" customHeight="true" outlineLevel="0" collapsed="false">
      <c r="A15" s="115" t="s">
        <v>76</v>
      </c>
      <c r="B15" s="169" t="n">
        <v>420622</v>
      </c>
      <c r="C15" s="177" t="n">
        <v>420622</v>
      </c>
      <c r="D15" s="177" t="n">
        <v>0</v>
      </c>
      <c r="E15" s="178" t="n">
        <v>4974</v>
      </c>
      <c r="F15" s="178" t="n">
        <v>415648</v>
      </c>
      <c r="G15" s="179" t="n">
        <v>240000</v>
      </c>
      <c r="H15" s="180" t="n">
        <v>175.259166666667</v>
      </c>
      <c r="I15" s="178" t="n">
        <v>240000</v>
      </c>
      <c r="J15" s="180" t="n">
        <v>175.259166666667</v>
      </c>
      <c r="K15" s="181" t="n">
        <v>336687</v>
      </c>
      <c r="L15" s="182" t="n">
        <v>23.452345947423</v>
      </c>
      <c r="M15" s="91"/>
    </row>
    <row r="16" customFormat="false" ht="20.1" hidden="false" customHeight="true" outlineLevel="0" collapsed="false">
      <c r="A16" s="115" t="s">
        <v>77</v>
      </c>
      <c r="B16" s="169" t="n">
        <v>10070255</v>
      </c>
      <c r="C16" s="177" t="n">
        <v>10070255</v>
      </c>
      <c r="D16" s="177" t="n">
        <v>0</v>
      </c>
      <c r="E16" s="178" t="n">
        <v>0</v>
      </c>
      <c r="F16" s="178" t="n">
        <v>10070255</v>
      </c>
      <c r="G16" s="179" t="n">
        <v>4000000</v>
      </c>
      <c r="H16" s="180" t="n">
        <v>251.756375</v>
      </c>
      <c r="I16" s="178" t="n">
        <v>4000000</v>
      </c>
      <c r="J16" s="180" t="n">
        <v>251.756375</v>
      </c>
      <c r="K16" s="181" t="n">
        <v>4489111</v>
      </c>
      <c r="L16" s="182" t="n">
        <v>124.326264153415</v>
      </c>
      <c r="M16" s="91"/>
    </row>
    <row r="17" customFormat="false" ht="20.1" hidden="false" customHeight="true" outlineLevel="0" collapsed="false">
      <c r="A17" s="115" t="s">
        <v>78</v>
      </c>
      <c r="B17" s="169" t="n">
        <v>65183</v>
      </c>
      <c r="C17" s="177" t="n">
        <v>62018</v>
      </c>
      <c r="D17" s="177" t="n">
        <v>3165</v>
      </c>
      <c r="E17" s="178" t="n">
        <v>0</v>
      </c>
      <c r="F17" s="178" t="n">
        <v>65183</v>
      </c>
      <c r="G17" s="179" t="n">
        <v>108000</v>
      </c>
      <c r="H17" s="180" t="n">
        <v>60.3546296296296</v>
      </c>
      <c r="I17" s="178" t="n">
        <v>108000</v>
      </c>
      <c r="J17" s="180" t="n">
        <v>60.3546296296296</v>
      </c>
      <c r="K17" s="181" t="n">
        <v>81021</v>
      </c>
      <c r="L17" s="182" t="n">
        <v>-19.5480184149788</v>
      </c>
      <c r="M17" s="91"/>
    </row>
    <row r="18" customFormat="false" ht="20.1" hidden="false" customHeight="true" outlineLevel="0" collapsed="false">
      <c r="A18" s="115" t="s">
        <v>79</v>
      </c>
      <c r="B18" s="185" t="n">
        <v>0</v>
      </c>
      <c r="C18" s="177" t="n">
        <v>0</v>
      </c>
      <c r="D18" s="177" t="n">
        <v>0</v>
      </c>
      <c r="E18" s="178" t="n">
        <v>0</v>
      </c>
      <c r="F18" s="178" t="n">
        <v>0</v>
      </c>
      <c r="G18" s="178" t="n">
        <v>0</v>
      </c>
      <c r="H18" s="180" t="e">
        <f aca="false">#DIV/0!</f>
        <v>#DIV/0!</v>
      </c>
      <c r="I18" s="178" t="n">
        <v>0</v>
      </c>
      <c r="J18" s="180" t="e">
        <f aca="false">#DIV/0!</f>
        <v>#DIV/0!</v>
      </c>
      <c r="K18" s="181" t="n">
        <v>0</v>
      </c>
      <c r="L18" s="182" t="e">
        <f aca="false">#DIV/0!</f>
        <v>#DIV/0!</v>
      </c>
      <c r="M18" s="91"/>
    </row>
    <row r="19" customFormat="false" ht="20.1" hidden="false" customHeight="true" outlineLevel="0" collapsed="false">
      <c r="A19" s="124" t="s">
        <v>80</v>
      </c>
      <c r="B19" s="185" t="n">
        <v>0</v>
      </c>
      <c r="C19" s="177" t="n">
        <v>0</v>
      </c>
      <c r="D19" s="177" t="n">
        <v>0</v>
      </c>
      <c r="E19" s="178" t="n">
        <v>0</v>
      </c>
      <c r="F19" s="178" t="n">
        <v>0</v>
      </c>
      <c r="G19" s="178" t="n">
        <v>0</v>
      </c>
      <c r="H19" s="180" t="e">
        <f aca="false">#DIV/0!</f>
        <v>#DIV/0!</v>
      </c>
      <c r="I19" s="178" t="n">
        <v>0</v>
      </c>
      <c r="J19" s="180" t="e">
        <f aca="false">#DIV/0!</f>
        <v>#DIV/0!</v>
      </c>
      <c r="K19" s="181" t="n">
        <v>0</v>
      </c>
      <c r="L19" s="182" t="e">
        <f aca="false">#DIV/0!</f>
        <v>#DIV/0!</v>
      </c>
      <c r="M19" s="91"/>
    </row>
    <row r="20" customFormat="false" ht="20.1" hidden="false" customHeight="true" outlineLevel="0" collapsed="false">
      <c r="A20" s="124" t="s">
        <v>81</v>
      </c>
      <c r="B20" s="185" t="n">
        <v>0</v>
      </c>
      <c r="C20" s="177" t="n">
        <v>0</v>
      </c>
      <c r="D20" s="177" t="n">
        <v>0</v>
      </c>
      <c r="E20" s="178" t="n">
        <v>0</v>
      </c>
      <c r="F20" s="178" t="n">
        <v>0</v>
      </c>
      <c r="G20" s="178" t="n">
        <v>0</v>
      </c>
      <c r="H20" s="180" t="e">
        <f aca="false">#DIV/0!</f>
        <v>#DIV/0!</v>
      </c>
      <c r="I20" s="178" t="n">
        <v>0</v>
      </c>
      <c r="J20" s="180" t="e">
        <f aca="false">#DIV/0!</f>
        <v>#DIV/0!</v>
      </c>
      <c r="K20" s="181" t="n">
        <v>0</v>
      </c>
      <c r="L20" s="182" t="e">
        <f aca="false">#DIV/0!</f>
        <v>#DIV/0!</v>
      </c>
      <c r="M20" s="91"/>
    </row>
    <row r="21" customFormat="false" ht="20.1" hidden="false" customHeight="true" outlineLevel="0" collapsed="false">
      <c r="A21" s="124" t="s">
        <v>82</v>
      </c>
      <c r="B21" s="185" t="n">
        <v>0</v>
      </c>
      <c r="C21" s="177" t="n">
        <v>0</v>
      </c>
      <c r="D21" s="177" t="n">
        <v>0</v>
      </c>
      <c r="E21" s="178" t="n">
        <v>0</v>
      </c>
      <c r="F21" s="178" t="n">
        <v>0</v>
      </c>
      <c r="G21" s="178" t="n">
        <v>0</v>
      </c>
      <c r="H21" s="180" t="e">
        <f aca="false">#DIV/0!</f>
        <v>#DIV/0!</v>
      </c>
      <c r="I21" s="178" t="n">
        <v>0</v>
      </c>
      <c r="J21" s="180" t="e">
        <f aca="false">#DIV/0!</f>
        <v>#DIV/0!</v>
      </c>
      <c r="K21" s="181" t="n">
        <v>0</v>
      </c>
      <c r="L21" s="182" t="e">
        <f aca="false">#DIV/0!</f>
        <v>#DIV/0!</v>
      </c>
      <c r="M21" s="91"/>
    </row>
    <row r="22" customFormat="false" ht="20.1" hidden="false" customHeight="true" outlineLevel="0" collapsed="false">
      <c r="A22" s="124" t="s">
        <v>83</v>
      </c>
      <c r="B22" s="185" t="n">
        <v>0</v>
      </c>
      <c r="C22" s="177" t="n">
        <v>0</v>
      </c>
      <c r="D22" s="177" t="n">
        <v>0</v>
      </c>
      <c r="E22" s="178" t="n">
        <v>0</v>
      </c>
      <c r="F22" s="178" t="n">
        <v>0</v>
      </c>
      <c r="G22" s="178" t="n">
        <v>0</v>
      </c>
      <c r="H22" s="180"/>
      <c r="I22" s="178" t="n">
        <v>0</v>
      </c>
      <c r="J22" s="180"/>
      <c r="K22" s="181" t="n">
        <v>0</v>
      </c>
      <c r="L22" s="182"/>
      <c r="M22" s="91"/>
    </row>
    <row r="23" customFormat="false" ht="20.1" hidden="false" customHeight="true" outlineLevel="0" collapsed="false">
      <c r="A23" s="124" t="s">
        <v>84</v>
      </c>
      <c r="B23" s="185" t="n">
        <v>0</v>
      </c>
      <c r="C23" s="177" t="n">
        <v>0</v>
      </c>
      <c r="D23" s="177" t="n">
        <v>0</v>
      </c>
      <c r="E23" s="178" t="n">
        <v>0</v>
      </c>
      <c r="F23" s="178" t="n">
        <v>0</v>
      </c>
      <c r="G23" s="178" t="n">
        <v>0</v>
      </c>
      <c r="H23" s="180"/>
      <c r="I23" s="178" t="n">
        <v>0</v>
      </c>
      <c r="J23" s="180"/>
      <c r="K23" s="181" t="n">
        <v>0</v>
      </c>
      <c r="L23" s="182"/>
      <c r="M23" s="91"/>
    </row>
    <row r="24" customFormat="false" ht="20.1" hidden="false" customHeight="true" outlineLevel="0" collapsed="false">
      <c r="A24" s="124" t="s">
        <v>81</v>
      </c>
      <c r="B24" s="185" t="n">
        <v>0</v>
      </c>
      <c r="C24" s="177" t="n">
        <v>0</v>
      </c>
      <c r="D24" s="177" t="n">
        <v>0</v>
      </c>
      <c r="E24" s="178" t="n">
        <v>0</v>
      </c>
      <c r="F24" s="178" t="n">
        <v>0</v>
      </c>
      <c r="G24" s="178" t="n">
        <v>0</v>
      </c>
      <c r="H24" s="180"/>
      <c r="I24" s="178" t="n">
        <v>0</v>
      </c>
      <c r="J24" s="180"/>
      <c r="K24" s="181" t="n">
        <v>0</v>
      </c>
      <c r="L24" s="182"/>
      <c r="M24" s="91"/>
    </row>
    <row r="25" customFormat="false" ht="20.1" hidden="false" customHeight="true" outlineLevel="0" collapsed="false">
      <c r="A25" s="124" t="s">
        <v>85</v>
      </c>
      <c r="B25" s="185" t="n">
        <v>0</v>
      </c>
      <c r="C25" s="177" t="n">
        <v>0</v>
      </c>
      <c r="D25" s="177" t="n">
        <v>0</v>
      </c>
      <c r="E25" s="178" t="n">
        <v>0</v>
      </c>
      <c r="F25" s="178" t="n">
        <v>0</v>
      </c>
      <c r="G25" s="178" t="n">
        <v>0</v>
      </c>
      <c r="H25" s="180"/>
      <c r="I25" s="178" t="n">
        <v>0</v>
      </c>
      <c r="J25" s="180"/>
      <c r="K25" s="181" t="n">
        <v>0</v>
      </c>
      <c r="L25" s="182"/>
      <c r="M25" s="91"/>
    </row>
    <row r="26" s="111" customFormat="true" ht="20.1" hidden="false" customHeight="true" outlineLevel="0" collapsed="false">
      <c r="A26" s="67" t="s">
        <v>117</v>
      </c>
      <c r="B26" s="185" t="n">
        <v>0</v>
      </c>
      <c r="C26" s="177" t="n">
        <v>0</v>
      </c>
      <c r="D26" s="177" t="n">
        <v>0</v>
      </c>
      <c r="E26" s="178" t="n">
        <v>0</v>
      </c>
      <c r="F26" s="178" t="n">
        <v>0</v>
      </c>
      <c r="G26" s="178" t="n">
        <v>0</v>
      </c>
      <c r="H26" s="180"/>
      <c r="I26" s="178" t="n">
        <v>0</v>
      </c>
      <c r="J26" s="180"/>
      <c r="K26" s="181" t="n">
        <v>0</v>
      </c>
      <c r="L26" s="182"/>
      <c r="M26" s="176"/>
    </row>
    <row r="27" customFormat="false" ht="20.1" hidden="false" customHeight="true" outlineLevel="0" collapsed="false">
      <c r="A27" s="67" t="s">
        <v>87</v>
      </c>
      <c r="B27" s="185" t="n">
        <v>0</v>
      </c>
      <c r="C27" s="177" t="n">
        <v>0</v>
      </c>
      <c r="D27" s="177" t="n">
        <v>0</v>
      </c>
      <c r="E27" s="178" t="n">
        <v>0</v>
      </c>
      <c r="F27" s="178" t="n">
        <v>0</v>
      </c>
      <c r="G27" s="178" t="n">
        <v>0</v>
      </c>
      <c r="H27" s="180"/>
      <c r="I27" s="178" t="n">
        <v>0</v>
      </c>
      <c r="J27" s="180"/>
      <c r="K27" s="181" t="n">
        <v>0</v>
      </c>
      <c r="L27" s="182"/>
      <c r="M27" s="91"/>
    </row>
    <row r="28" customFormat="false" ht="20.1" hidden="false" customHeight="true" outlineLevel="0" collapsed="false">
      <c r="A28" s="67" t="s">
        <v>88</v>
      </c>
      <c r="B28" s="185" t="n">
        <v>0</v>
      </c>
      <c r="C28" s="177" t="n">
        <v>0</v>
      </c>
      <c r="D28" s="177" t="n">
        <v>0</v>
      </c>
      <c r="E28" s="178" t="n">
        <v>0</v>
      </c>
      <c r="F28" s="178" t="n">
        <v>0</v>
      </c>
      <c r="G28" s="178" t="n">
        <v>0</v>
      </c>
      <c r="H28" s="180"/>
      <c r="I28" s="178" t="n">
        <v>0</v>
      </c>
      <c r="J28" s="180"/>
      <c r="K28" s="181" t="n">
        <v>0</v>
      </c>
      <c r="L28" s="182"/>
      <c r="M28" s="91"/>
    </row>
    <row r="29" customFormat="false" ht="20.1" hidden="false" customHeight="true" outlineLevel="0" collapsed="false">
      <c r="A29" s="67" t="s">
        <v>89</v>
      </c>
      <c r="B29" s="185" t="n">
        <v>0</v>
      </c>
      <c r="C29" s="177" t="n">
        <v>0</v>
      </c>
      <c r="D29" s="177" t="n">
        <v>0</v>
      </c>
      <c r="E29" s="178" t="n">
        <v>0</v>
      </c>
      <c r="F29" s="178" t="n">
        <v>0</v>
      </c>
      <c r="G29" s="178" t="n">
        <v>0</v>
      </c>
      <c r="H29" s="180"/>
      <c r="I29" s="178" t="n">
        <v>0</v>
      </c>
      <c r="J29" s="180"/>
      <c r="K29" s="181" t="n">
        <v>0</v>
      </c>
      <c r="L29" s="182"/>
      <c r="M29" s="91"/>
    </row>
    <row r="30" customFormat="false" ht="20.1" hidden="false" customHeight="true" outlineLevel="0" collapsed="false">
      <c r="A30" s="125" t="s">
        <v>90</v>
      </c>
      <c r="B30" s="169" t="n">
        <v>154631</v>
      </c>
      <c r="C30" s="186" t="n">
        <v>28201</v>
      </c>
      <c r="D30" s="169" t="n">
        <v>126430</v>
      </c>
      <c r="E30" s="170" t="n">
        <v>0</v>
      </c>
      <c r="F30" s="170" t="n">
        <v>154631</v>
      </c>
      <c r="G30" s="170" t="n">
        <v>0</v>
      </c>
      <c r="H30" s="170" t="e">
        <f aca="false">#DIV/0!</f>
        <v>#DIV/0!</v>
      </c>
      <c r="I30" s="170" t="n">
        <v>0</v>
      </c>
      <c r="J30" s="170" t="e">
        <f aca="false">#DIV/0!</f>
        <v>#DIV/0!</v>
      </c>
      <c r="K30" s="187" t="n">
        <v>179970</v>
      </c>
      <c r="L30" s="188" t="n">
        <v>-14.0795688170251</v>
      </c>
      <c r="M30" s="91"/>
    </row>
    <row r="31" customFormat="false" ht="20.1" hidden="false" customHeight="true" outlineLevel="0" collapsed="false">
      <c r="A31" s="67" t="s">
        <v>91</v>
      </c>
      <c r="B31" s="189" t="n">
        <v>9330</v>
      </c>
      <c r="C31" s="190" t="n">
        <v>9330</v>
      </c>
      <c r="D31" s="177" t="n">
        <v>0</v>
      </c>
      <c r="E31" s="178" t="n">
        <v>0</v>
      </c>
      <c r="F31" s="191" t="n">
        <v>9330</v>
      </c>
      <c r="G31" s="191"/>
      <c r="H31" s="192"/>
      <c r="I31" s="193"/>
      <c r="J31" s="192"/>
      <c r="K31" s="193" t="n">
        <v>9238</v>
      </c>
      <c r="L31" s="194" t="n">
        <v>0.995886555531511</v>
      </c>
      <c r="M31" s="91"/>
    </row>
    <row r="32" customFormat="false" ht="20.1" hidden="false" customHeight="true" outlineLevel="0" collapsed="false">
      <c r="A32" s="68" t="s">
        <v>92</v>
      </c>
      <c r="B32" s="195" t="n">
        <v>145301</v>
      </c>
      <c r="C32" s="196" t="n">
        <v>18871</v>
      </c>
      <c r="D32" s="196" t="n">
        <v>126430</v>
      </c>
      <c r="E32" s="197" t="n">
        <v>0</v>
      </c>
      <c r="F32" s="197" t="n">
        <v>145301</v>
      </c>
      <c r="G32" s="198" t="n">
        <v>0</v>
      </c>
      <c r="H32" s="199" t="e">
        <f aca="false">#DIV/0!</f>
        <v>#DIV/0!</v>
      </c>
      <c r="I32" s="200" t="n">
        <v>0</v>
      </c>
      <c r="J32" s="199" t="e">
        <f aca="false">#DIV/0!</f>
        <v>#DIV/0!</v>
      </c>
      <c r="K32" s="201" t="n">
        <v>170732</v>
      </c>
      <c r="L32" s="202" t="n">
        <v>-14.8952744652438</v>
      </c>
      <c r="M32" s="91"/>
    </row>
    <row r="33" customFormat="false" ht="16.5" hidden="false" customHeight="false" outlineLevel="0" collapsed="false">
      <c r="A33" s="140" t="s">
        <v>137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91"/>
    </row>
    <row r="34" customFormat="false" ht="16.5" hidden="false" customHeight="true" outlineLevel="0" collapsed="false">
      <c r="A34" s="203" t="s">
        <v>118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91"/>
    </row>
    <row r="35" customFormat="false" ht="23.25" hidden="false" customHeight="true" outlineLevel="0" collapsed="false">
      <c r="A35" s="142" t="s">
        <v>119</v>
      </c>
      <c r="B35" s="143"/>
      <c r="C35" s="94"/>
      <c r="D35" s="145"/>
      <c r="E35" s="94"/>
      <c r="F35" s="204"/>
      <c r="G35" s="94"/>
      <c r="H35" s="94"/>
      <c r="I35" s="94"/>
      <c r="J35" s="94"/>
      <c r="K35" s="94"/>
      <c r="L35" s="145" t="s">
        <v>138</v>
      </c>
      <c r="M35" s="91"/>
    </row>
    <row r="36" customFormat="false" ht="16.5" hidden="false" customHeight="false" outlineLevel="0" collapsed="false">
      <c r="A36" s="94" t="s">
        <v>139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8" customFormat="false" ht="16.5" hidden="false" customHeight="false" outlineLevel="0" collapsed="false">
      <c r="F38" s="205"/>
    </row>
  </sheetData>
  <mergeCells count="15">
    <mergeCell ref="J1:L1"/>
    <mergeCell ref="E2:F2"/>
    <mergeCell ref="J2:L2"/>
    <mergeCell ref="A3:L3"/>
    <mergeCell ref="A4:L4"/>
    <mergeCell ref="D5:G5"/>
    <mergeCell ref="A6:A7"/>
    <mergeCell ref="B6:D6"/>
    <mergeCell ref="E6:E7"/>
    <mergeCell ref="F6:F7"/>
    <mergeCell ref="G6:H6"/>
    <mergeCell ref="I6:J6"/>
    <mergeCell ref="K6:L6"/>
    <mergeCell ref="A33:L33"/>
    <mergeCell ref="A34:L34"/>
  </mergeCells>
  <printOptions headings="false" gridLines="false" gridLinesSet="true" horizontalCentered="true" verticalCentered="false"/>
  <pageMargins left="0.196527777777778" right="0" top="0.59027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2010-07-19T02:57:26Z</dcterms:created>
  <dc:creator>Administrator</dc:creator>
  <dc:description/>
  <dc:language>zh-TW</dc:language>
  <cp:lastModifiedBy/>
  <dcterms:modified xsi:type="dcterms:W3CDTF">2021-01-12T16:08:00Z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